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65" windowWidth="17655" windowHeight="7470"/>
  </bookViews>
  <sheets>
    <sheet name="Tabelle1" sheetId="1" r:id="rId1"/>
    <sheet name="Tabelle2" sheetId="2" r:id="rId2"/>
    <sheet name="Tabelle3" sheetId="3" r:id="rId3"/>
  </sheets>
  <definedNames>
    <definedName name="_xlnm._FilterDatabase" localSheetId="0" hidden="1">Tabelle1!$A$6:$M$283</definedName>
    <definedName name="_xlnm.Print_Area" localSheetId="0">Tabelle1!$A$1:$M$711</definedName>
  </definedNames>
  <calcPr calcId="124519"/>
</workbook>
</file>

<file path=xl/calcChain.xml><?xml version="1.0" encoding="utf-8"?>
<calcChain xmlns="http://schemas.openxmlformats.org/spreadsheetml/2006/main">
  <c r="D242" i="1"/>
  <c r="D213"/>
  <c r="D152"/>
  <c r="D250"/>
  <c r="D249"/>
  <c r="D224"/>
  <c r="D48"/>
  <c r="D229"/>
  <c r="D255"/>
  <c r="D228"/>
  <c r="D283"/>
  <c r="D282"/>
  <c r="D281"/>
  <c r="D280"/>
  <c r="D279"/>
  <c r="D278"/>
  <c r="D277"/>
  <c r="D276"/>
  <c r="D275"/>
  <c r="D274"/>
  <c r="D273"/>
  <c r="D272"/>
  <c r="D271"/>
  <c r="D270"/>
  <c r="D269"/>
  <c r="D268"/>
  <c r="D267"/>
  <c r="D266"/>
  <c r="D264"/>
  <c r="D263"/>
  <c r="D262"/>
  <c r="D261"/>
  <c r="D246"/>
  <c r="D260"/>
  <c r="D259"/>
  <c r="D258"/>
  <c r="D257"/>
  <c r="D256"/>
  <c r="D254"/>
  <c r="D253"/>
  <c r="D252"/>
  <c r="D251"/>
  <c r="D248"/>
  <c r="D247"/>
  <c r="D245"/>
  <c r="D244"/>
  <c r="D243"/>
  <c r="D241"/>
  <c r="D240"/>
  <c r="D239"/>
  <c r="D238"/>
  <c r="D237"/>
  <c r="D236"/>
  <c r="D235"/>
  <c r="D234"/>
  <c r="D233"/>
  <c r="D232"/>
  <c r="D231"/>
  <c r="D230"/>
  <c r="D227"/>
  <c r="D226"/>
  <c r="D225"/>
  <c r="D223"/>
  <c r="D222"/>
  <c r="D190"/>
  <c r="D135"/>
  <c r="D74"/>
  <c r="D221"/>
  <c r="D220"/>
  <c r="D219"/>
  <c r="D218"/>
  <c r="D217"/>
  <c r="D216"/>
  <c r="D215"/>
  <c r="D214"/>
  <c r="D212"/>
  <c r="D211"/>
  <c r="D210"/>
  <c r="D209"/>
  <c r="D208"/>
  <c r="D207"/>
  <c r="D206"/>
  <c r="D205"/>
  <c r="D204"/>
  <c r="D203"/>
  <c r="D202"/>
  <c r="D201"/>
  <c r="D200"/>
  <c r="D199"/>
  <c r="D198"/>
  <c r="D197"/>
  <c r="D196"/>
  <c r="D195"/>
  <c r="D194"/>
  <c r="D193"/>
  <c r="D192"/>
  <c r="D191"/>
  <c r="D189"/>
  <c r="D188"/>
  <c r="D187"/>
  <c r="D186"/>
  <c r="D185"/>
  <c r="D184"/>
  <c r="D183"/>
  <c r="D182"/>
  <c r="D181"/>
  <c r="D86"/>
  <c r="D137"/>
  <c r="D142"/>
  <c r="D124"/>
  <c r="D115"/>
  <c r="D180"/>
  <c r="D179"/>
  <c r="D178"/>
  <c r="D177"/>
  <c r="D176"/>
  <c r="D175"/>
  <c r="D174"/>
  <c r="D173"/>
  <c r="D172"/>
  <c r="D171"/>
  <c r="D170"/>
  <c r="D169"/>
  <c r="D168"/>
  <c r="D167"/>
  <c r="D166"/>
  <c r="D165"/>
  <c r="D164"/>
  <c r="D163"/>
  <c r="D162"/>
  <c r="D161"/>
  <c r="D160"/>
  <c r="D159"/>
  <c r="D158"/>
  <c r="D157"/>
  <c r="D156"/>
  <c r="D155"/>
  <c r="D154"/>
  <c r="D153"/>
  <c r="D151"/>
  <c r="D150"/>
  <c r="D149"/>
  <c r="D148"/>
  <c r="D147"/>
  <c r="D146"/>
  <c r="D145"/>
  <c r="D144"/>
  <c r="D143"/>
  <c r="D141"/>
  <c r="D140"/>
  <c r="D139"/>
  <c r="D138"/>
  <c r="D136"/>
  <c r="D134"/>
  <c r="D133"/>
  <c r="D132"/>
  <c r="D131"/>
  <c r="D130"/>
  <c r="D129"/>
  <c r="D128"/>
  <c r="D127"/>
  <c r="D126"/>
  <c r="D125"/>
  <c r="D123"/>
  <c r="D122"/>
  <c r="D121"/>
  <c r="D120"/>
  <c r="D119"/>
  <c r="D118"/>
  <c r="D117"/>
  <c r="D116"/>
  <c r="D114"/>
  <c r="D113"/>
  <c r="D112"/>
  <c r="D111"/>
  <c r="D110"/>
  <c r="D109"/>
  <c r="D108"/>
  <c r="D107"/>
  <c r="D106"/>
  <c r="D105"/>
  <c r="D104"/>
  <c r="D103"/>
  <c r="D102"/>
  <c r="D101"/>
  <c r="D100"/>
  <c r="D99"/>
  <c r="D98"/>
  <c r="D97"/>
  <c r="D96"/>
  <c r="D95"/>
  <c r="D94"/>
  <c r="D93"/>
  <c r="D92"/>
  <c r="D91"/>
  <c r="D90"/>
  <c r="D89"/>
  <c r="D88"/>
  <c r="D87"/>
  <c r="D85"/>
  <c r="D84"/>
  <c r="D13"/>
  <c r="D83"/>
  <c r="D82"/>
  <c r="D81"/>
  <c r="D80"/>
  <c r="D79"/>
  <c r="D78"/>
  <c r="D77"/>
  <c r="D76"/>
  <c r="D75"/>
  <c r="D73"/>
  <c r="D72"/>
  <c r="D71"/>
  <c r="D70"/>
  <c r="D69"/>
  <c r="D68"/>
  <c r="D67"/>
  <c r="D66"/>
  <c r="D65"/>
  <c r="D64"/>
  <c r="D63" l="1"/>
  <c r="D62"/>
  <c r="D61"/>
  <c r="D60"/>
  <c r="D59"/>
  <c r="D58"/>
  <c r="D52"/>
  <c r="D57"/>
  <c r="D56"/>
  <c r="D55"/>
  <c r="D54"/>
  <c r="D53"/>
  <c r="D42"/>
  <c r="D51"/>
  <c r="D50"/>
  <c r="D49"/>
  <c r="D47"/>
  <c r="D46"/>
  <c r="D45"/>
  <c r="D44"/>
  <c r="D43"/>
  <c r="D41"/>
  <c r="D40"/>
  <c r="D39"/>
  <c r="D38"/>
  <c r="D37"/>
  <c r="D35"/>
  <c r="D36" l="1"/>
  <c r="D34"/>
  <c r="D33"/>
  <c r="D32"/>
  <c r="D31"/>
  <c r="D30"/>
  <c r="D29"/>
  <c r="D28"/>
  <c r="D27"/>
  <c r="D26"/>
  <c r="D25"/>
  <c r="D24"/>
  <c r="D15" l="1"/>
  <c r="D14"/>
  <c r="D12" l="1"/>
  <c r="D11"/>
  <c r="D23"/>
  <c r="D22"/>
  <c r="D21"/>
  <c r="D20"/>
  <c r="D19"/>
  <c r="D18"/>
  <c r="D17"/>
  <c r="D16"/>
  <c r="D10"/>
  <c r="D9"/>
  <c r="D8"/>
</calcChain>
</file>

<file path=xl/sharedStrings.xml><?xml version="1.0" encoding="utf-8"?>
<sst xmlns="http://schemas.openxmlformats.org/spreadsheetml/2006/main" count="2427" uniqueCount="741">
  <si>
    <t>Phase</t>
  </si>
  <si>
    <t>Empfänger</t>
  </si>
  <si>
    <t>Absender</t>
  </si>
  <si>
    <t>Abgabe durch</t>
  </si>
  <si>
    <t>Stichwort</t>
  </si>
  <si>
    <t>Ereignis / Auftrag / Aktion  / Meldung</t>
  </si>
  <si>
    <t>Erwartete Reaktion</t>
  </si>
  <si>
    <t>Bemerkung</t>
  </si>
  <si>
    <t>Nr.</t>
  </si>
  <si>
    <t>Echtzeit</t>
  </si>
  <si>
    <t>Link</t>
  </si>
  <si>
    <t>Telefon</t>
  </si>
  <si>
    <t>Fax</t>
  </si>
  <si>
    <t>Funk</t>
  </si>
  <si>
    <t>Mündlich</t>
  </si>
  <si>
    <t>Startzeit:</t>
  </si>
  <si>
    <t>Ü- Zeit (H+)</t>
  </si>
  <si>
    <t>I</t>
  </si>
  <si>
    <t>001</t>
  </si>
  <si>
    <t>Übermittlungsart:</t>
  </si>
  <si>
    <t>E- Mail</t>
  </si>
  <si>
    <t>Stabschef</t>
  </si>
  <si>
    <t>Figurant SC</t>
  </si>
  <si>
    <t>Übungseinführung</t>
  </si>
  <si>
    <t>002</t>
  </si>
  <si>
    <t>Kata Hi Stabszug 2</t>
  </si>
  <si>
    <t>KP KFS</t>
  </si>
  <si>
    <t>Regie</t>
  </si>
  <si>
    <t>Eintrag / Karte Journal / Mittelübersicht</t>
  </si>
  <si>
    <t>003</t>
  </si>
  <si>
    <t>VULPUS</t>
  </si>
  <si>
    <t>004</t>
  </si>
  <si>
    <t>C Lage</t>
  </si>
  <si>
    <t>Orientierungsrapport</t>
  </si>
  <si>
    <t>Drehbuch Übung HEAT</t>
  </si>
  <si>
    <t>Erwartungen und 1. Befehl an FU des KFS</t>
  </si>
  <si>
    <t>Informationen aufnehmen, 
C Lage Organisiert sein Team</t>
  </si>
  <si>
    <t>Übersicht als Fax abgeben</t>
  </si>
  <si>
    <t>UWE</t>
  </si>
  <si>
    <t>Übersicht über Gemeinden welche kein oder Knapp Wasser haben</t>
  </si>
  <si>
    <t>005</t>
  </si>
  <si>
    <t>Gde</t>
  </si>
  <si>
    <t>Lagebericht</t>
  </si>
  <si>
    <t>Lagebericht aus der Gemeinde Hohenrain</t>
  </si>
  <si>
    <t xml:space="preserve">Lagebericht </t>
  </si>
  <si>
    <t>Fw - Inspektorat</t>
  </si>
  <si>
    <t>Fedpol</t>
  </si>
  <si>
    <t>Informationen aufnehmen, 
muss am Lagevortrag erwähnt werden</t>
  </si>
  <si>
    <t>006</t>
  </si>
  <si>
    <t>Kdt ZSO Seetal</t>
  </si>
  <si>
    <t>Übermittlungsart</t>
  </si>
  <si>
    <t>Aufgrund der herrschenden Trockenheit und der Aussicht das sich die Lage in den nächsten Woche nicht verbessern wird wurde der Kantonale Führungsstab aufgeboten</t>
  </si>
  <si>
    <t>Übersicht der herrschenden Waldbrände im Kanton Luzern</t>
  </si>
  <si>
    <t>007</t>
  </si>
  <si>
    <t>Fw Emmen</t>
  </si>
  <si>
    <t>Die alte Rothenburgerbrücke ist Aufgrund des Feuers eingestürzt. Beim Einsturz wurden 2 Feuerwehrmänner verletzt ,einer schwer.</t>
  </si>
  <si>
    <t>Rapport vorbereiten</t>
  </si>
  <si>
    <t>Ich gebe folgenden Auftrag an den C Lage. Erster Orientierungsrapport in einer Dreiviertelstunde. Ich möchte ein erstes Lagebild damit alle Stabsmitglieder auf dem gleichen Stand sind.</t>
  </si>
  <si>
    <t>009</t>
  </si>
  <si>
    <t>Fw Luzern</t>
  </si>
  <si>
    <t xml:space="preserve">Regie </t>
  </si>
  <si>
    <t>010</t>
  </si>
  <si>
    <t>Bugano AG  in Neudorf steht in Flammen. Es sind heftige Explosionen zu hören.</t>
  </si>
  <si>
    <t>Passant</t>
  </si>
  <si>
    <r>
      <rPr>
        <b/>
        <sz val="11"/>
        <color theme="1"/>
        <rFont val="Arial"/>
        <family val="2"/>
      </rPr>
      <t xml:space="preserve">Bei Nachfrage: </t>
    </r>
    <r>
      <rPr>
        <sz val="11"/>
        <color theme="1"/>
        <rFont val="Arial"/>
        <family val="2"/>
      </rPr>
      <t>Bugano Ag hat die Adresse Moos. Sie Produziert Feuerwerkskörper.</t>
    </r>
  </si>
  <si>
    <t>Swisselectric</t>
  </si>
  <si>
    <t>011</t>
  </si>
  <si>
    <t>012</t>
  </si>
  <si>
    <t>Bericht über Stromknappheit
der Swisselectric</t>
  </si>
  <si>
    <t>013</t>
  </si>
  <si>
    <t>Erkennen für Lagebeurteilung</t>
  </si>
  <si>
    <t>014</t>
  </si>
  <si>
    <t>Bugano AG  in Neudorf brennt Lichterloh</t>
  </si>
  <si>
    <t>015</t>
  </si>
  <si>
    <t>Kdt Fw Michaelsamt</t>
  </si>
  <si>
    <t>016</t>
  </si>
  <si>
    <t>017</t>
  </si>
  <si>
    <t>Kdt ZSO Pilatus</t>
  </si>
  <si>
    <t>018</t>
  </si>
  <si>
    <t>Bahnpolizei</t>
  </si>
  <si>
    <t>Verhalten des Stabsassistenten beobachten</t>
  </si>
  <si>
    <t>Frau Gwerder:
Der Wald oberhalb der Ferienhaussiedlung im Schwändi brennt. Wir kommen nicht mehr Raus, das Feuer wütet links und rechts der Strasse. Was sollen wir machen?</t>
  </si>
  <si>
    <r>
      <rPr>
        <b/>
        <sz val="11"/>
        <color theme="1"/>
        <rFont val="Arial"/>
        <family val="2"/>
      </rPr>
      <t>Bei Nachfrage</t>
    </r>
    <r>
      <rPr>
        <sz val="11"/>
        <color theme="1"/>
        <rFont val="Arial"/>
        <family val="2"/>
      </rPr>
      <t>: Das Quartier Schwändi liegt Nordöstlich der Gemeinde Entlebuch.</t>
    </r>
  </si>
  <si>
    <t>019</t>
  </si>
  <si>
    <t>020</t>
  </si>
  <si>
    <t>021</t>
  </si>
  <si>
    <t>Sicherheitspolizei</t>
  </si>
  <si>
    <t>Eintrag Pendenzenliste</t>
  </si>
  <si>
    <t>Fw Inspektor</t>
  </si>
  <si>
    <t>Mitteilung</t>
  </si>
  <si>
    <t>Oberst Graf:
Da ich noch in Hohenrain beim Brand des Altersheim bin wird mich mein Stellvertreter oder ein KEL am Rapport um 0900 Uhr vertreten.</t>
  </si>
  <si>
    <t>Meldung an SC</t>
  </si>
  <si>
    <t>Fw Entlebuch</t>
  </si>
  <si>
    <t>022</t>
  </si>
  <si>
    <t>023</t>
  </si>
  <si>
    <t>024</t>
  </si>
  <si>
    <t>025</t>
  </si>
  <si>
    <t>Pendenz sollte bei Lagerapport kommen.</t>
  </si>
  <si>
    <t>Die Sammelstelle im Hotel Adler in Kleinwangen ist eingerichtet und in Betrieb.</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</si>
  <si>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</si>
  <si>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</si>
  <si>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</si>
  <si>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</si>
  <si>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</si>
  <si>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</si>
  <si>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</si>
  <si>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</si>
  <si>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</si>
  <si>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</si>
  <si>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</si>
  <si>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</si>
  <si>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</si>
  <si>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</si>
  <si>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</si>
  <si>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</si>
  <si>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</si>
  <si>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</si>
  <si>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</si>
  <si>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</si>
  <si>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</si>
  <si>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</si>
  <si>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</si>
  <si>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</si>
  <si>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Polizei</t>
  </si>
  <si>
    <t>Stab</t>
  </si>
  <si>
    <t>Tele 1</t>
  </si>
  <si>
    <t>Keine Auskunft geben da noch keine Sprechregel. Macht der C Lage am Rapport darauf aufmerksam?</t>
  </si>
  <si>
    <r>
      <rPr>
        <b/>
        <sz val="11"/>
        <color theme="1"/>
        <rFont val="Arial"/>
        <family val="2"/>
      </rPr>
      <t>Antworten Notieren und der Übungsleitung übergeben.</t>
    </r>
    <r>
      <rPr>
        <sz val="11"/>
        <color theme="1"/>
        <rFont val="Arial"/>
        <family val="2"/>
      </rPr>
      <t xml:space="preserve"> Es können auch noch Situative Fragen gestellt werden. </t>
    </r>
  </si>
  <si>
    <t>Rapport</t>
  </si>
  <si>
    <t>LUPOL</t>
  </si>
  <si>
    <t>Die Meldungen häufen sich das versucht wird in Trinkwasserreservoire Einzudringen und dort Wasser zu entwenden. Dies vor allem im Bereich Seetal. Und in der Region Luzerner Hinterland.</t>
  </si>
  <si>
    <t>Diverse Häuser an der Hirtenhofstrasse haben aufgrund des Waldbrandes Feuer gefangen. Wir mussten Kompanie Alarm Auslösen. Kompanie 1 und 3 sind im Einsatz
Die Bewohner der Hirtenhofstrasse wurden Evakuiert. In der Messehalle auf der Luzerner Allmend wird eine Sammelstelle eingerichtet. Diese wird von der ZSO Pilatus gemacht.</t>
  </si>
  <si>
    <t>In der Region Neudorf sind heftige Explosionen zu hören</t>
  </si>
  <si>
    <t>Bei der Firma Bugano ist ein Feuer ausgebrochen. 
Ich habe den Zug 2 der Fw Michelsamt aufgeboten. Der Zug 1 ist immer noch mit der Bekämpfung des Brandes im Chegelwald beschäftigt.
Die ganze Fw Michelsamt ist somit im Einsatz. 
Momentan kann ich noch nicht sagen ob wir weitere Mittel brauchen.</t>
  </si>
  <si>
    <r>
      <t>Herr Stadelmann:
Wald nördlich Schwändiquartier steht in Brand. Das Feuer bereitet sich schnell aus.
(</t>
    </r>
    <r>
      <rPr>
        <b/>
        <sz val="11"/>
        <color theme="1"/>
        <rFont val="Arial"/>
        <family val="2"/>
      </rPr>
      <t>sofort Telefon abhängen</t>
    </r>
    <r>
      <rPr>
        <sz val="11"/>
        <color theme="1"/>
        <rFont val="Arial"/>
        <family val="2"/>
      </rPr>
      <t>, Meldung verwirrt durchgeben)</t>
    </r>
  </si>
  <si>
    <t>Lt. Flatz:
Möchte die Formation Cobra der ZSO Pilatus als Unterstützung für die Sicherung des KKL aufbieten. Es geht darum Terrgitter und Absperrungen aufzustellen. Die jetzige Härtung des Gebäudes reiche nicht aus.</t>
  </si>
  <si>
    <t>Momentan ist die Lage nicht unter Kontrolle. Ich habe den Stützpunkt Hochdorf als Unterstützung aufgeboten.
Antrag: Ich benötige eine Sprengstoffexperten auf Platz da es sich bei der Firma Bugano um eine Feuerwerksfirma handelt.</t>
  </si>
  <si>
    <t xml:space="preserve">Wm Wigger:
In Eschenbach gibt es lautstarke Proteste der Bevölkerung wegen der Wasserknappheit. Vereinzelt wurden Schläuche an Hydranten der Gemeinde Emmen angeschlossen und so Wassertanks gefüllt. 
Jemand hat einen schmutzigen Wassertank mit Wasser aus Emmen gefüllt und dies danach in Eschenbach verkauft. Jetzt klagen mehrere Personen über Übelkeit und Bauchschmerzen. </t>
  </si>
  <si>
    <t xml:space="preserve">Ist es wahr das im Entlebuch Menschen in einem Feriendorf eingeschlossen sind und drohen zu verbrennen? 
Gibt es Tote?
Wievielte Feuerwehrleute stehen im Einsatz?
</t>
  </si>
  <si>
    <t>C Lage präsentiert sein Lagebild. Am Rapport gibt es neue Aufträge</t>
  </si>
  <si>
    <t>Pendenzen aufnehmen</t>
  </si>
  <si>
    <t>Anfrage an Stabschef</t>
  </si>
  <si>
    <t>Wenn Frage selbstständig Beantwortet wird, Antwort festhalten.</t>
  </si>
  <si>
    <t>ZSO Pilatus</t>
  </si>
  <si>
    <t>Die Evakuierten aus der Region Gütsch werden nun auch in der Sammelstelle auf der Allmend integriert. Wir rechnen mit 250 Evakuierten Personen aus dem Gebiet Gütsch und Hirtenhofstrasse.</t>
  </si>
  <si>
    <t>Kdt Fw Luzern</t>
  </si>
  <si>
    <t>Brand Gütsch</t>
  </si>
  <si>
    <t>Brand Hohenrain</t>
  </si>
  <si>
    <t xml:space="preserve">Trinkwasser </t>
  </si>
  <si>
    <t>Brand Schwändi</t>
  </si>
  <si>
    <t>Die ZSO Pilatus hat die Sammelstelle auf der Allmend eingerichtet und kann nun die Betroffenen Personen aus dem Hirtenhofquartier aufnehmen.</t>
  </si>
  <si>
    <t>Brand Bireggwald</t>
  </si>
  <si>
    <t>Brand Bugano</t>
  </si>
  <si>
    <t>Bugano noch nicht erwähnen</t>
  </si>
  <si>
    <t>Brand Adligen</t>
  </si>
  <si>
    <t>Pendenzen</t>
  </si>
  <si>
    <t xml:space="preserve">Fw Michelsamt </t>
  </si>
  <si>
    <t>Bei Nachfrage:
Ein Atemschutztruppe besteht aus 3 Personen</t>
  </si>
  <si>
    <t>LAWA</t>
  </si>
  <si>
    <t>FAX</t>
  </si>
  <si>
    <t>Fischsterben</t>
  </si>
  <si>
    <t>Lagebericht aus dem LAWA zum Fischsterben</t>
  </si>
  <si>
    <t>Erkennen eines neuen Teilproblems für den KFS</t>
  </si>
  <si>
    <t>GFS Hohenrain</t>
  </si>
  <si>
    <t xml:space="preserve">Der GFS Hohenrain hat beschlossen bei der Mehrzweckhalle eine Wasserabgabestelle für die Bevölkerung einzurichten. Diese Abgabestelle wird von der ZSO Seetal betrieben. Der Pionierzug 1 ist momentan am einrichten. </t>
  </si>
  <si>
    <t>050</t>
  </si>
  <si>
    <t>051</t>
  </si>
  <si>
    <t>052</t>
  </si>
  <si>
    <t>053</t>
  </si>
  <si>
    <t>054</t>
  </si>
  <si>
    <t>Schifffahrt</t>
  </si>
  <si>
    <t>SGV Luzern</t>
  </si>
  <si>
    <t xml:space="preserve">Mitteilung das der Schiffsverkehr eingeschränkt ist. 
</t>
  </si>
  <si>
    <r>
      <t xml:space="preserve">Herr Muggli
Die Dienststelle Landwirtschaft und Wald hat beschlossen das die Fische aus den Tümpeln von den Flüssen und Bächen abgefischt werden müssen. Die gefangenen Fische werden anschliessen im Vierwaldstättersee wieder ausgesetzt.
Zudem müssen die Kadaver der verendet Fischen eingesammelt werden. Um einer Seuchengefahr entgegen zu wirken.
</t>
    </r>
    <r>
      <rPr>
        <b/>
        <sz val="11"/>
        <color theme="1"/>
        <rFont val="Arial"/>
        <family val="2"/>
      </rPr>
      <t>Bedürfnisse:</t>
    </r>
    <r>
      <rPr>
        <sz val="11"/>
        <color theme="1"/>
        <rFont val="Arial"/>
        <family val="2"/>
      </rPr>
      <t xml:space="preserve"> Wir brauchen Personelle Unterstützung. Ist es möglich das der Zivilschutz uns mit 50 Mann unterstützt?</t>
    </r>
  </si>
  <si>
    <t>GFS Neudorf</t>
  </si>
  <si>
    <t xml:space="preserve">Polizei </t>
  </si>
  <si>
    <t>055</t>
  </si>
  <si>
    <t>056</t>
  </si>
  <si>
    <t>057</t>
  </si>
  <si>
    <t>058</t>
  </si>
  <si>
    <t>059</t>
  </si>
  <si>
    <r>
      <t xml:space="preserve">Die  Gemeinden Hochdorf, Eschenbach, Ballwil, Hohenrain und Hitzkirch haben praktisch kein Wasser mehr in Ihren Reservoiren.  Die Wasserfassungen sind unter die kritische minimalgrenze gefallen. Die Umfrage in den Zuständigen GFS hat ergeben das sie 30l Wasser pro Kopf und Tag Garantieren können. Pro Vieheinheit können 100l pro Tag abgegeben werden
Dies gilt nicht für die Gde Hohenrain. Durch den Waldbrand im Buechwald und den Übergriff auf das Altersheim Ibenmoos sind Ihre Reserven auf 10l Pro Tag und Kopf geschwunden. Pro Vieh Einheit wurden nur gerade 60l Wasser berechnet. 
Die Bevölkerung der Region ist aufgebracht. Sie fühlt sich von der Regierung im Stich gelassen. Vereinzelt wurde versucht in Wasserreservoire einzudringen.
</t>
    </r>
    <r>
      <rPr>
        <b/>
        <sz val="11"/>
        <color theme="1"/>
        <rFont val="Arial"/>
        <family val="2"/>
      </rPr>
      <t>Bedürfnisse in der Region:</t>
    </r>
    <r>
      <rPr>
        <sz val="11"/>
        <color theme="1"/>
        <rFont val="Arial"/>
        <family val="2"/>
      </rPr>
      <t xml:space="preserve"> Wasser-Transportfahrzeuge, mobile Behälter, Event. Trinkwasseraufbereitungsanlage damit Wasser aus dem Baldeggersee gefördert werden kann.</t>
    </r>
  </si>
  <si>
    <t>ZSO Emme</t>
  </si>
  <si>
    <t>Hptm Öskens
Die ZSO Emmen hat die Sammelstell im Barakendörfli Riffigweiher eingerichtet. Es wurden bis jetzt rund 40 Personen aufgenommen.</t>
  </si>
  <si>
    <t>Spital Luzern</t>
  </si>
  <si>
    <t>Hitzetote</t>
  </si>
  <si>
    <t>Es steht nun fest das die Bewohner des Altersheim Ibenmoos nicht mehr zurückkehren können. Wir richten in der Heilpädagogischen Sonderschule in Hohenrain eine Betreuungsstelle ein. Ich möchte dafür den priorisierten Zug der ZSO Seetal verwenden. Er steht dann dem Kanton nicht mehr zur Verfügung. Ist das in Ordnung?</t>
  </si>
  <si>
    <r>
      <t xml:space="preserve">Die Lage im Gütschwald ist noch nicht Stabil. Vom Hotel Gütsch Richtung Westen steht 80% des Waldes in Brand.
</t>
    </r>
    <r>
      <rPr>
        <b/>
        <sz val="11"/>
        <color theme="1"/>
        <rFont val="Arial"/>
        <family val="2"/>
      </rPr>
      <t xml:space="preserve">Bedürfnisse: </t>
    </r>
    <r>
      <rPr>
        <sz val="11"/>
        <color theme="1"/>
        <rFont val="Arial"/>
        <family val="2"/>
      </rPr>
      <t>Wir brauchen Löschhelikopter um den Waldbrand unter Kontrolle zu bekommen.</t>
    </r>
  </si>
  <si>
    <t xml:space="preserve">C Bevölkerungsschutz
Hitzkirch
</t>
  </si>
  <si>
    <t xml:space="preserve">Lt Isler
Die alte Rothenburgerbrücke ist Total zerstört. 
Der Brand hat sich ausgebreitet.
Die Rothenburgerbrücke (neu) musste für den Verkehr gesperrt werden.
Die Bewohner der Rothenburgerstrasse 86 und 88 mussten evakuiert werden. Die ZSO Emmen richtet beim "Barackendörfli" im Riffigweiher eine Sammelstelle ein. </t>
  </si>
  <si>
    <t>Oblt Steiner:
Wir konnten weiter 3 Tote und 8 Verletzte bergen. 
Im Hotel drei Könige wird zur Zeit eine Sammelstelle eingerichtet. Diese Aufgabe hat die ZSO Entlebuch übernommen.
Bedürfnisse: Wir brauchen für die vielen Verletzten mehr Transportmöglichkeiten. Es hat Opfer mit schwersten Brandverletzungen darunter. Die Rettungsdienste der Spitäler Wolhusen und Luzern sind total überlastet.
Zudem Brauchen wir ein Cearteam für die Betroffenen im Hotel drei Könige.</t>
  </si>
  <si>
    <t>Durch die Löscharbeiten bei der Firma Bugano sind die sonst schon strapazierten Wasserreserven der Gemeinde bis auf ein Minimum zurückgegangen.
Um die Bevölkerung mit Trinkwasser zu versorgen brauchen wir Wassertransport-Fahrzeuge und Trinkwasserbehälter.</t>
  </si>
  <si>
    <t>Der GFS Hohenrain  möchte wissen ob sie die angeforderten Trinkwasser-Transportfahrzeuge und Trinkwasserbehälter bekommen.
Die Bevölkerung ist zunehmen in Unruhe. Bei einem Getränkemarkt wurden mehrere Palletten Mineralwasser entwendet.</t>
  </si>
  <si>
    <t>Maj Honnermann
Wie ich erfahren habe gibt es in Luzern einen Demonstration.
Da die ganze Feuerwehr Luzern beim Bireggwald und im Gütschwald im Einsatz ist, empfehle ich eine andere Feuerwehr auf Piket zu setzten. Dies als Vorsichtsmassnahme wenn die Demonstration eskaliert.
Da ich momentan keinen Überblick habe welche Fw wo im Einsatz steht bitte ich den KFS um ein Aufgebot einer Nachbarfeuerwehr. Selbstverständlich kann sich diese im Fw Lokal von uns einrichten.</t>
  </si>
  <si>
    <t>Die Situation im Seetal im Bezug auf das Trinkwasser spitzt sich zu. Es wird immer wieder versucht sich gewaltsam Zutritt zu Trinkwasser Reservoiren zu verschaffen.
Die Polizei hat zu wenig Mittel um alle Reservoir zu schützen.</t>
  </si>
  <si>
    <r>
      <t xml:space="preserve">Die Betreuungsstell in der Heilpädagogischen Sonderschule ist ab jetzt operativ. Was uns noch fehlt sind geeignet Fahrzeuge um die Betagten Personen zu transportieren. 
</t>
    </r>
    <r>
      <rPr>
        <b/>
        <sz val="11"/>
        <color theme="1"/>
        <rFont val="Arial"/>
        <family val="2"/>
      </rPr>
      <t>Bedürfnisse:</t>
    </r>
    <r>
      <rPr>
        <sz val="11"/>
        <color theme="1"/>
        <rFont val="Arial"/>
        <family val="2"/>
      </rPr>
      <t xml:space="preserve"> Wir brauchen Busse und Rollstuhlgängige Fahrzeuge um alle Personen der Sammelstelle die keine Unterkunft gefunden haben in die Betreuungsstelle zu transportieren. </t>
    </r>
  </si>
  <si>
    <t xml:space="preserve">Die Demonstranten welche Richtung KKL unterwegs sind, sind vor dem Busbahnhof auf die Polizei getroffen. Die Polizei hindert sie daran weiter Richtung KKL zu gehen. Die Stimmung wird allmählich angespannter.
Der Verkehr ist durch die Blockade der Pilatusstrasse stark behindert. </t>
  </si>
  <si>
    <t>Oberarzt Niederberger
In den Spitälern im Kanton wird eine erhöhte Sterblichkeit im Zusammenhang mit der grossen Hitze und der herrschenden Trockenheit festgestellt. Ich bitte darum, dass der KFS eine ICARO Meldung herausgibt. Diese soll enthalten das die Bevölkerung genug Trinkt und sich vorwiegen im Schatten aufhält.</t>
  </si>
  <si>
    <r>
      <t xml:space="preserve">In der Gemeinde Hitzkirch wächst der Unmut über die Wasserknappheit. Diese richtet sich auch gegen Bauern die Ihr Vieh tränken müssen. Die Menschen sagen das es Verschwendung sei das Wasser den Rindviechern zu geben. 
Die Bevölkerung hegt auch eine Unmut gegenüber der Interkantonalen Polizeischule. Wieso noch externe mit Wasserversorgung wenn es für Hitzkirch selbst kaum reicht? Dies die Stimmung in der Bevölkerung.
</t>
    </r>
    <r>
      <rPr>
        <b/>
        <sz val="11"/>
        <color theme="1"/>
        <rFont val="Arial"/>
        <family val="2"/>
      </rPr>
      <t>Bedürfnisse:</t>
    </r>
    <r>
      <rPr>
        <sz val="11"/>
        <color theme="1"/>
        <rFont val="Arial"/>
        <family val="2"/>
      </rPr>
      <t xml:space="preserve"> Wir brauchen Trinkwasser-Transportfahrzeuge und Trinkwasserbehälter für die Gemeinde Hitzkirch</t>
    </r>
  </si>
  <si>
    <t>Fw Ruswil</t>
  </si>
  <si>
    <t>Wm Gut
In der Region Seetal wird von Landwirten immer wieder Wasser aus den Bächen entnommen. Sie bewässern Ihre Felder mit dem entnommenem Wasser.
Dies obwohl eine Bewilligungspflicht nötig währe und es Verboten wurde die Felder zu Wässern.
Festgestellt wurde solche vergehen in:
Hochdorf &gt; bei der Ron
Kleinwangen &gt; Spittlisbach
Ermensee &gt; Aabach
Ruedike &gt; Hinderbach
Die Landwirte welche bei einem solchen vergehen erwischt wurden rechtfertigten sich mit der Aussage das ihr Existenz an der Bewirtschaftung dieser Felder hänge.</t>
  </si>
  <si>
    <t>FW Emmen</t>
  </si>
  <si>
    <t>060</t>
  </si>
  <si>
    <t>061</t>
  </si>
  <si>
    <t>062</t>
  </si>
  <si>
    <t>063</t>
  </si>
  <si>
    <t>064</t>
  </si>
  <si>
    <t>065</t>
  </si>
  <si>
    <t>066</t>
  </si>
  <si>
    <t>067</t>
  </si>
  <si>
    <t>068</t>
  </si>
  <si>
    <t>069</t>
  </si>
  <si>
    <t>070</t>
  </si>
  <si>
    <t>071</t>
  </si>
  <si>
    <t>072</t>
  </si>
  <si>
    <t>073</t>
  </si>
  <si>
    <t>Lagerapport</t>
  </si>
  <si>
    <t>In der Sammelstelle der Allmend gibt es Problem mit einem zunehmenden Anfall von Patienten. Die Menschen sind  teilweise Dehydriert das sie zu wenig trinken. Viele Betroffene befinden sich in einem Shockzusand und wollen weder essen noch Trinken. In der Halle Funktioniert auch die Lüftung nicht richtig. Es wird zunehmend wärmer in der Halle. Bis jetzt sind es 7 Patienten die ins Kantonsspital Luzern eingeliefert wurden.
Für die Verpflegung der Personen wurde die Mobile Küche der Dienststelle Militär, Zivilschutz und Justizvollzug beantragt.</t>
  </si>
  <si>
    <t>Herr Muggli
Für den Abtransport der verendeten Fische werden Behälter und Fahrzeuge benötigt. Können diese Fahrzeuge durch den KFS Organisiert werden.
Unsere Vorstellung sind drei Mulden Lastwagen und vier Pickups geländegängig mit einer Wasserdichten Mulde auf der Ladefläche.</t>
  </si>
  <si>
    <t>Beim KKL Luzern wurden diverse Wände mit Anti BEFS Parolen beschmiert.</t>
  </si>
  <si>
    <t>Lagebericht BEFS Konferenz</t>
  </si>
  <si>
    <t xml:space="preserve">Wm Wey: 
Im Bahnhof Luzern kamen mit dem Intercity aus Zürich rund 50 Personen aus der extremen Anti-BEFS Szene an. Sie bewegen sich Richtung Bundesplatz. Momentan ist die Situation friedlich. </t>
  </si>
  <si>
    <t>Ist es ab jetzt sinnvoll ein separates Lagebild für die BEFS Konferenz zu führen?</t>
  </si>
  <si>
    <t>Der Mob der BEFS Gegner hat sich auf 90 Vergrössert. Er zieht vom Bundesplatz über die Bundesstrasse Richtung Pauluskirche.</t>
  </si>
  <si>
    <t>Lt Zimmermann
Verdeckte Ermittler haben sich dem Mob der extremen BEFS-Gegner angeschlossen. Sie fanden heraus das um 10 Uhr eine Demonstration gegen die BEFS geplant ist. Start soll der Pilatusplatz sein. 
Die Situation ist momentan friedlich.</t>
  </si>
  <si>
    <t>Es strömen aus allen Richtungen BEFS Gegner Richtung Pilatusplatz. Wir gehen von mehreren hunderten aus. Nach Einschätzungen ist der grösste Teil mit friedlicher Absicht vor Ort.</t>
  </si>
  <si>
    <t>Die Polizei versuchte die BEFS Gegner davon zu überzeugen das sie die Demonstration abbrechen sollten. Sie machten die Demonstranten darauf aufmerksam das sie sich strafbar machen. 
Die Gegenseite will die Demonstration trotzdem durchziehen.</t>
  </si>
  <si>
    <t>Die Demonstranten gegen die BEFS haben sich nun auf dem Pilatusplatz formiert. Mittlerweile sind es gegen 1500 Personen. Sie beginnen mit Ihrer Kundgebung. Der Demonstrationszug zieht vom Pilatusplatz her Richtung KKL.</t>
  </si>
  <si>
    <t>BEFS</t>
  </si>
  <si>
    <t>Einschätzung der Lage im Zusammenhang mit der BEFS Konferenz</t>
  </si>
  <si>
    <t>i</t>
  </si>
  <si>
    <t>074</t>
  </si>
  <si>
    <t>NAZ</t>
  </si>
  <si>
    <t>Brände</t>
  </si>
  <si>
    <t>NAZ Forderung</t>
  </si>
  <si>
    <t>Info an Stabschef
Info C Lage</t>
  </si>
  <si>
    <t>Meteo Schweiz</t>
  </si>
  <si>
    <t>Wetterprognose</t>
  </si>
  <si>
    <t xml:space="preserve">Wetterprognose </t>
  </si>
  <si>
    <t>In Lagebeurteilung einfliessen lassen</t>
  </si>
  <si>
    <t>Herr Weder
Bei Beckenried auf der A2 sind beim Viadukt die Dilatationsfugen nicht mehr in der Lage die Extreme Ausdehnung aufzufangen. Die Folgen sind ein Aufstossen der Betonelemente, was die Fahrbahn unpassierbar macht.
Aus diesem Grund mussten wir die A2 von Beckenried bis Flüelen sperren.</t>
  </si>
  <si>
    <t>ARA Emmen</t>
  </si>
  <si>
    <t>Herr Klibenschädel
Durch den tiefen Wasserstand der Reuss kann das gereinigte Abwasser welches wir in die Reuss einspeisen nicht mehr genug verdünnt werden. Dies hat zur folge das die Wasserqualität unterhalb der ARA Emmen nicht mehr den Standartwerten entspricht. Die Konsequenzen können sein das ein Fischsterben unterhalb der ARA möglich ist. Personen welche das Wasser einnehmen könne Magendarm Beschwerden bekommen.</t>
  </si>
  <si>
    <t>Die Demonstranten liefern sich eine Strassenschlacht mit der Polizei. Ein Teil des Mobs hat sich gelöst und versucht nun über die Geleise vor dem Bahnhof in Richtung KKL zu gelangen.</t>
  </si>
  <si>
    <t>Strassenzustand</t>
  </si>
  <si>
    <t>075</t>
  </si>
  <si>
    <t>076</t>
  </si>
  <si>
    <t>077</t>
  </si>
  <si>
    <t>078</t>
  </si>
  <si>
    <t>079</t>
  </si>
  <si>
    <t>080</t>
  </si>
  <si>
    <t>081</t>
  </si>
  <si>
    <t>Herr Amrein
Der Vierwaldstättersee hat einen so tiefen Wasserstand erreicht, dass die Notbrücke auf dem Wasser zwischen Hergiswil und Stansstad nicht mehr befahren werden darf. Sie wurde nicht für so einen tiefen Wasserstand konzipiert.
Die Verbindung zwischen Hergiswil und Stansstad ist nur noch über die Autobahn möglich.</t>
  </si>
  <si>
    <t xml:space="preserve">C Bevölkerungsschutz
Neudorf
</t>
  </si>
  <si>
    <t>Waldbrand</t>
  </si>
  <si>
    <t>Der Brand beim Chegelwald ist erlöschen. Es ist praktisch der ganze Wald Niedergebrannt. Glücklicherweise sind bis auf den abgebrannten Wald die zwei abgebrannten Waldhütten keine weiteren Schäden zu beklagen</t>
  </si>
  <si>
    <t>Lt Twerenbold
Die Löscharbeiten machen gute Fortschritte. 
Wir benötigen für die Entsorgung Spezialisten für Sprengstoffbeseitigung da nicht alle Explosiven Stoffe verbrannt wurden.</t>
  </si>
  <si>
    <t>Werke Nidwalden</t>
  </si>
  <si>
    <t>Lt Twerenbold
Der vermisste Atemschutztrupp wurde gefunden. Leider konnten die drei Feuerwehrmänner nur noch Tot geborgen werden.</t>
  </si>
  <si>
    <t>Armee</t>
  </si>
  <si>
    <t>C - Lage</t>
  </si>
  <si>
    <t>Produkt erstellen</t>
  </si>
  <si>
    <t>082</t>
  </si>
  <si>
    <t>083</t>
  </si>
  <si>
    <t>084</t>
  </si>
  <si>
    <t>085</t>
  </si>
  <si>
    <t>086</t>
  </si>
  <si>
    <t>087</t>
  </si>
  <si>
    <t>088</t>
  </si>
  <si>
    <t>089</t>
  </si>
  <si>
    <t>090</t>
  </si>
  <si>
    <t>Oberarzt Niederberger
Der Patienten andrang im Spital Luzern ist gewaltig gestiegen. Es kommen viele Menschen, vor allem älter, die Dehydriert sind. Auch Menschen mit einer schwachen Lunge suchen Reihenweise das Kantonspital. Ihnen macht vor allem die Feinstaubbelastung zu schaffen. Unsere Kapazitäten kommen langsam an Ihre Grenzen.</t>
  </si>
  <si>
    <t>SBB</t>
  </si>
  <si>
    <t>LT Zimmermann
Durch die Anti BEFS Kundgebung beim Bahnhof Luzern ist der Verkehr in der ganzen Region Luzern zusammengebrochen. 
Die Busse können den Bahnhof nicht mehr anfahren und der Verkehr auf der Seebrücke ist zum erliegen gekommen.
Durch die Sperrung der Autobahn bei Beckenried und der Notbrücke bei Hergiswil ist die Verkehrssituation in der ganzen Zentralschweiz angespannt.
Als Unterstützung der Verkehrspolizei Polizei möchten wir den Verkehrshelferzug der ZSO Emme aufbieten.  Momentan benötigen wir ca. 50 Mann. Bitte Stabschef anfragen ob dies möglich ist.</t>
  </si>
  <si>
    <t>Brand Eichwald</t>
  </si>
  <si>
    <t xml:space="preserve">Herr Meier
Im Wald bei Eich ist ein Feuerausgebrochen. </t>
  </si>
  <si>
    <t>Frau Rotz
Ich sehe auf der gegenüberliegenden Seeseite ein Feuer ich glaube es ist ein Waldstück das in Flammen steht.</t>
  </si>
  <si>
    <r>
      <rPr>
        <b/>
        <sz val="11"/>
        <color theme="1"/>
        <rFont val="Arial"/>
        <family val="2"/>
      </rPr>
      <t>Bei Nachfrage:</t>
    </r>
    <r>
      <rPr>
        <sz val="11"/>
        <color theme="1"/>
        <rFont val="Arial"/>
        <family val="2"/>
      </rPr>
      <t xml:space="preserve"> Frau Rotz wohnt in Nottwil</t>
    </r>
  </si>
  <si>
    <t>ASTRA</t>
  </si>
  <si>
    <t>Herr Weder
Auf der A2 bei Gunzgen sind die Dilatationsfugen nicht mehr in der Lage die Extreme Ausdehnung aufzufangen. Die Folgen sind ein Aufstossen der Betonelemente, was die Fahrbahn unpassierbar macht.
Aus diesem Grund mussten wir die A2 von der Verzweigung Gunzgen bis  Härkingen sperren.</t>
  </si>
  <si>
    <t>Fw Oberer 
Sempachersee</t>
  </si>
  <si>
    <t>Förster</t>
  </si>
  <si>
    <t>Lt Isler
Der Waldbrand bei der Rothenburgerbrücke ist nach wie vor nicht unter Kontrolle. Die neu Rothenburgerbrücke ist schwer in Mitleidenschaft gezogen worden. Durch die Hitze haben sich Grösse Betonbrocken abgesprengt. Der Brand hat jetzt auch auf die nördliche Seite des Rotbachs übergegriffen. Durch diese Richtungsänderung wurde Gruppe Seeholzer von den Flammen eingeschlossen. In dieser Gruppe befinden sich 6 AdF. Unsere ganze Anstrengung gilt nun der Befreiung der Eingeschlossenen Kammerdaden Ich habe nun das ganze Element gross 2 der Fw Emmen aufgeboten.</t>
  </si>
  <si>
    <t xml:space="preserve">Lt Isler
Der Waldbrand hat sich weiter Richtung Westen ausgebreitet. Das Bachtalenquartier wird von den Flammen bedroht.
Die Eingeschlossene Gruppe konnte befreit werden. Zwei Feuerwehrmänner mussten mit Brandverletzung und Rauchvergiftung in Spital. 
Die Sammelstelle im Riffigweiher ist bedenklich nahe am Feuer. Ich werde mit der ZSO Emme nach einem neuen Standort für die Sammelstelle schauen. </t>
  </si>
  <si>
    <t>Meldung über mögliche Anschläge im Zusammenhang mit der BEFS Konferenz</t>
  </si>
  <si>
    <t>Flugplatzkommando 
Emmen</t>
  </si>
  <si>
    <t xml:space="preserve">Oberstlt Jäger
Das Flugplatzkommando hat ab sofort zwei Superpuma bereitgestellt um bei Löscharbeiten Mitzuhelfen.
Wo sollen sie zum Einsatzkommen?
Wir bitten um die Genauen Koordinaten des Einsatzortes. </t>
  </si>
  <si>
    <t>091</t>
  </si>
  <si>
    <t>092</t>
  </si>
  <si>
    <t>093</t>
  </si>
  <si>
    <t>094</t>
  </si>
  <si>
    <t>095</t>
  </si>
  <si>
    <t>Die Chaoten haben bei den Geleisen Raum gewonnen. Sie Konnten die Polizei bis zur Berufsschule zurückdrängen. Die Auseinandersetzung bewegt sich Richtung Güterbahnhof.</t>
  </si>
  <si>
    <t>Auftrag an C Lage
Orientierung:
Die Armee braucht eine Übersicht von allen Wasserreservoiren im Seetal. Damit sie diese Bewachen können.
Auftrag:
Lass eine Übersicht aller Wasserreservoiren erstellen so das wir sie der Armee über E-Mail zukommen können. Ich möchte dieses Produkt mittels ELD erstellt haben.
Besonderes:
Melde mir wenn Ihr die Arbeiten abgeschlossen hat.
(info.tockenheit@gmail.com)</t>
  </si>
  <si>
    <t>Pendenz erledigen</t>
  </si>
  <si>
    <t>Collano</t>
  </si>
  <si>
    <t xml:space="preserve">Frau Arnold
Beim Bahnhof Sempach Station ist ein Zug Entgleist. Er  liegt auf der Seite. </t>
  </si>
  <si>
    <t>Herr Herren
Beim Bahnhof in Neuenkirch ist Zug in ein Haus gekracht. Es liegen einige verletzte ausserhalb des Zuges.</t>
  </si>
  <si>
    <t>096</t>
  </si>
  <si>
    <t>097</t>
  </si>
  <si>
    <t>098</t>
  </si>
  <si>
    <t>099</t>
  </si>
  <si>
    <t>100</t>
  </si>
  <si>
    <t>101</t>
  </si>
  <si>
    <t>102</t>
  </si>
  <si>
    <t>103</t>
  </si>
  <si>
    <t>104</t>
  </si>
  <si>
    <t>105</t>
  </si>
  <si>
    <t>106</t>
  </si>
  <si>
    <t>107</t>
  </si>
  <si>
    <t xml:space="preserve">Passant </t>
  </si>
  <si>
    <t>Herr Sager
Im Bahnhof Sempach Station ist ein Zug in ein Gebäude gefahren. Es gibt viele Tote und Verletzte.</t>
  </si>
  <si>
    <t>Frau Rosengarten
Im Bahnhof Neuenkirch ist ein Zug entgleist anschliessend ist er in ein Gebäude geprallt.</t>
  </si>
  <si>
    <t>Herr Miloslav
Bei der durchfahrt ohne Halt am Bahnhof ist der Intercity kurz nach dem Bahnhof Sempach Station entgleist.</t>
  </si>
  <si>
    <t>Herr Schulz
Ein Intercity ist kurz nach dem Bahnhof Neuenkirch entgleist und in ein Industriegebäude gekracht.</t>
  </si>
  <si>
    <t>Lt Christen
Wir sind mit drei Löschzügen zum Brand im Morentalerwald ausgerückt</t>
  </si>
  <si>
    <t xml:space="preserve">Lt Christen
Der östliche Teil des Morentalerwald ist zu 1/5 der ganzen Waldfläche in Flammen. </t>
  </si>
  <si>
    <t>Wm Wermelinger
In Hitzkirch wurde ein Wasserreservoir aufgebrochen. Dies befindet sich in der nähe des Chlihölzliweid. Es wurde mit einem Güllenwagen ca.15'000l Wasser entnommen. Das wenige Wasser welches sich noch im Reservoir befand wurde bei der Entnahme durch Güllenrückstände verschmutz.</t>
  </si>
  <si>
    <t>Oblt Steiner
Beim Brand im Schwändiquartier wurden weitere 3 Todesopfer geborgen</t>
  </si>
  <si>
    <t>Hptm Öskens
Die ZSO Emmen muss die Sammelstelle im Riffigweiher verlegen. Der Brand kommt uns gefährlich nahe. 
Der neue Standort ist die BSA Hübeli. Wir werden dort eine Betreuungsstelle für die Evakuierten einrichte.</t>
  </si>
  <si>
    <t>Lagebericht GFS Neudorf</t>
  </si>
  <si>
    <t>Lt Twerenbold
Beim Löscharbeiten wurden drei Feuerwehrmänner schwer verletzt. Ein zweiter Atemschutztruppe wird noch vermisst. Bei den Löscharbeiten gab es eine Explosion welche einen Gebäudeteil zum Einsturz brachte.</t>
  </si>
  <si>
    <t>Meldung der SBB über Unfall bei Sempach Station</t>
  </si>
  <si>
    <t>E - Mail mit Anhang das BEFS Gegner auf dem Wasserweg versuchen das KKL zu erreichen</t>
  </si>
  <si>
    <t xml:space="preserve">Es wurden weitere Gummibote auf dem Vierwaldstättersee gesichtet diese kommen aus der Richtung des Tribschenhafens. Richtung KKL. </t>
  </si>
  <si>
    <t>Fw Schötz</t>
  </si>
  <si>
    <t>Waldbrand Schötz</t>
  </si>
  <si>
    <t>Beim Chilchbrigwald in Schötz ist ein Waldbrand ausgebrochen</t>
  </si>
  <si>
    <t>108</t>
  </si>
  <si>
    <t>109</t>
  </si>
  <si>
    <t>110</t>
  </si>
  <si>
    <t>111</t>
  </si>
  <si>
    <t>112</t>
  </si>
  <si>
    <t>113</t>
  </si>
  <si>
    <t>114</t>
  </si>
  <si>
    <t>115</t>
  </si>
  <si>
    <t>116</t>
  </si>
  <si>
    <t>117</t>
  </si>
  <si>
    <t>118</t>
  </si>
  <si>
    <t>119</t>
  </si>
  <si>
    <t>Die Wasserpolizei hat mühe die grosse Anzahl von BEFS Gegner die sich auf dem Wasser befindet vom KKL fern zu halten. Ausserdem bereitet der tiefe Seepegel des Vierwaldstättersee der Polizei mühe, zu den Demonstranten zu gelangen. Die Polizeiboote haben einen tieferen Kielgang weder die Gummiboote der Aktivisten. Zur Zeit sind 7 Boote der Polizei im Einsatz.</t>
  </si>
  <si>
    <t>Die Führung der ZSO Pilatus hat entschlossen die Sammelstelle auf der Allmend in eine Betreuungsstelle umzuwandeln.
Ausserdem wird eine Mobilen Küchen des Kantons vor der Allmend in Betrieb genommen. Diese sollte in der Lage sein alle Personen der Betreuungsstelle zu Verpflegen.</t>
  </si>
  <si>
    <t xml:space="preserve">Waldbrand </t>
  </si>
  <si>
    <t>Herr Küng
Ich bin im Gütschwald mit meinem Hund am spazieren vor mir tobt ………Beeep………Beeep…..Beeep</t>
  </si>
  <si>
    <t>Auflegen</t>
  </si>
  <si>
    <t>Waldbrand Waldibach</t>
  </si>
  <si>
    <t>120</t>
  </si>
  <si>
    <t>121</t>
  </si>
  <si>
    <t>122</t>
  </si>
  <si>
    <t>123</t>
  </si>
  <si>
    <t>124</t>
  </si>
  <si>
    <t>125</t>
  </si>
  <si>
    <t>126</t>
  </si>
  <si>
    <t>127</t>
  </si>
  <si>
    <t>128</t>
  </si>
  <si>
    <t>Herr Bühlmann 
Im Gütschwald bei Emmen ist ein Waldbrand ausgebrochen</t>
  </si>
  <si>
    <t>Im Zusammenhang mit der Auseinandersetzung zwischen der Polizei und der Gegenseite ist ein Feuer in der Bahnhofshalle von Luzern ausgebrochen. Die Feuerwehr Kriens die auf Pikett gestellt wurde ist ausgerückt. Durch die Anhaltende Strassenschlacht wird es aber schwierig den Bahnhof zu erreichen.</t>
  </si>
  <si>
    <t>Herr Hofstetter
Nordwestlich von Waldibrugg in Emmen ist ein Waldbrand ausgebrochen.</t>
  </si>
  <si>
    <t>Fw Neuenkirch</t>
  </si>
  <si>
    <t>Frau Küng
Mein Mann ist mit dem Hund spazieren gegangen. Er sollte eigentlich schon länger zu Hause sein. Da in dem Wald in den mein Mann immer geht ein Feuer ausgebrochen ist, mache ich mir Sorgen.</t>
  </si>
  <si>
    <t>Heimleitung Eiche</t>
  </si>
  <si>
    <t>Altersheim</t>
  </si>
  <si>
    <t>Heimleitung Eiche Walter Keinat
Beim Altersheim Eiche in Dagmersellen ist die Klimaanlage ausgefallen. Den Bewohnern setzten die steigenden Temperaturen stark zu. Wir haben die gefährdetsten Bewohner in den Kühleren Keller gebracht. Wenn die Monteure die Klimaanlage und die Lüftung nicht wieder hinbekommen müssen wir die Bewohner verlegen.</t>
  </si>
  <si>
    <t xml:space="preserve">Fw Emmen </t>
  </si>
  <si>
    <t xml:space="preserve">Oblt. Bachmann
Die Pikettabteilung 1 ist zum Waldbrand im Gütschwald ausgerückt. </t>
  </si>
  <si>
    <r>
      <rPr>
        <b/>
        <sz val="11"/>
        <color theme="1"/>
        <rFont val="Arial"/>
        <family val="2"/>
      </rPr>
      <t xml:space="preserve">Orientierung </t>
    </r>
    <r>
      <rPr>
        <sz val="11"/>
        <color theme="1"/>
        <rFont val="Arial"/>
        <family val="2"/>
      </rPr>
      <t xml:space="preserve">
Wir bekommen Luftunterstützung der Armee um die Waldbrände zu bekämpfen. Um uns zu untersetzen brauchen sie die Koordinaten wo wir sie Einsetzen wollen.
</t>
    </r>
    <r>
      <rPr>
        <b/>
        <sz val="11"/>
        <color theme="1"/>
        <rFont val="Arial"/>
        <family val="2"/>
      </rPr>
      <t>Auftrag</t>
    </r>
    <r>
      <rPr>
        <sz val="11"/>
        <color theme="1"/>
        <rFont val="Arial"/>
        <family val="2"/>
      </rPr>
      <t xml:space="preserve">
Die Koordinaten des Gütschwald und Bireggwald herauslesen und dem Flugplatzkommando Mailen.
</t>
    </r>
    <r>
      <rPr>
        <b/>
        <sz val="11"/>
        <color theme="1"/>
        <rFont val="Arial"/>
        <family val="2"/>
      </rPr>
      <t>Besonderes</t>
    </r>
    <r>
      <rPr>
        <sz val="11"/>
        <color theme="1"/>
        <rFont val="Arial"/>
        <family val="2"/>
      </rPr>
      <t xml:space="preserve">
vbs.zs03@gmail.com</t>
    </r>
  </si>
  <si>
    <t>Meldung das Schiff der SGV Luzern aufgelaufen ist.</t>
  </si>
  <si>
    <t>Präsentation</t>
  </si>
  <si>
    <t>Ich will das Du mir und dem KEL deine Lagebeurteilung Präsentierst. Anschliessen möchte ich auch alle Situativen Produkte präsentiert haben. Entweder durch dich oder durch den Ersteller</t>
  </si>
  <si>
    <t>Als nächstes will ich den Löschheli in Emmen einsetzten damit das Quartier Bachtahlen gehalten werden kann. Mail die Koordinaten bitte an vbs.zs03@gmail.com</t>
  </si>
  <si>
    <r>
      <rPr>
        <b/>
        <sz val="11"/>
        <color theme="1"/>
        <rFont val="Arial"/>
        <family val="2"/>
      </rPr>
      <t xml:space="preserve">Bei Nachfrage: </t>
    </r>
    <r>
      <rPr>
        <sz val="11"/>
        <color theme="1"/>
        <rFont val="Arial"/>
        <family val="2"/>
      </rPr>
      <t>Sie Kommt aus Emmen und der Mann geht in den Gütschwald in Emmen spazieren.</t>
    </r>
  </si>
  <si>
    <r>
      <rPr>
        <b/>
        <sz val="11"/>
        <color theme="1"/>
        <rFont val="Arial"/>
        <family val="2"/>
      </rPr>
      <t xml:space="preserve">Bei Nachfrage: </t>
    </r>
    <r>
      <rPr>
        <sz val="11"/>
        <color theme="1"/>
        <rFont val="Arial"/>
        <family val="2"/>
      </rPr>
      <t xml:space="preserve">Adresse
Unt. Kirchfeldstrasse
6252 Dagmersellen
</t>
    </r>
  </si>
  <si>
    <t>Ich will den freigewordenen Löschhelikopter beim Brand im Entlebuch einsetzen. Bitte Mail die Koordinaten an vbs.zs03@gmail.com</t>
  </si>
  <si>
    <t>Der Brand im Morentalerwald hat sich  ausgebreitet und auch den Eichwald in Brandgesteckt.</t>
  </si>
  <si>
    <t>Fw Kriens</t>
  </si>
  <si>
    <t>CKW</t>
  </si>
  <si>
    <t>Stromnetz</t>
  </si>
  <si>
    <t>VULPUS Meldung der CKW</t>
  </si>
  <si>
    <t>Die Polizei konnte die Demonstranten nicht davon abhalten Weiternen Raum im Bahnhof Luzern zu nehmen. Sie musste sich in Ihren Sicherheitsring rund ums KKL zurückziehen. Einzig die Wasserpolizei konnte bis jetzt, mit Wasserwerfern der Feuerwehr die Demonstranten aufhalten am Steg des KKL anzulegen.</t>
  </si>
  <si>
    <t>ZSO Seetal</t>
  </si>
  <si>
    <t>Wm Baumann
In Ballwil wurde bei Geschwister Ottiger (Einkaufsladen) eingebrochen. Zwei Maskierte Personen mit einem Lieferwagen und mit grosse Mengen an Mineralwasser wurde festgenommen.</t>
  </si>
  <si>
    <t xml:space="preserve">In Hohenrain bei der Mehrzweckhalle ist die Wasserabgabestelle eingerichtet und wird durch den Pionierzug Betrieben.
</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</si>
  <si>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</si>
  <si>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</si>
  <si>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</si>
  <si>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</si>
  <si>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</si>
  <si>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</si>
  <si>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</si>
  <si>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</si>
  <si>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</si>
  <si>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</si>
  <si>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</si>
  <si>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</si>
  <si>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</si>
  <si>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</si>
  <si>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</si>
  <si>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</si>
  <si>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</si>
  <si>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</si>
  <si>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</si>
  <si>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</si>
  <si>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</si>
  <si>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</si>
  <si>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</si>
  <si>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</si>
  <si>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</si>
  <si>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</si>
  <si>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</si>
  <si>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</si>
  <si>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</si>
  <si>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</si>
  <si>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</si>
  <si>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</si>
  <si>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</si>
  <si>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</si>
  <si>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</si>
  <si>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</si>
  <si>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</si>
  <si>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</si>
  <si>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</si>
  <si>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</si>
  <si>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r>
      <rPr>
        <b/>
        <sz val="11"/>
        <color theme="1"/>
        <rFont val="Calibri"/>
        <family val="2"/>
        <scheme val="minor"/>
      </rPr>
      <t>Orientierung</t>
    </r>
    <r>
      <rPr>
        <sz val="11"/>
        <color theme="1"/>
        <rFont val="Calibri"/>
        <family val="2"/>
        <scheme val="minor"/>
      </rPr>
      <t xml:space="preserve">
Um ca. 1530 / 0730 Uhr wird die Ablösung eintreffen
</t>
    </r>
    <r>
      <rPr>
        <b/>
        <sz val="11"/>
        <color theme="1"/>
        <rFont val="Calibri"/>
        <family val="2"/>
        <scheme val="minor"/>
      </rPr>
      <t xml:space="preserve">Auftrag </t>
    </r>
    <r>
      <rPr>
        <sz val="11"/>
        <color theme="1"/>
        <rFont val="Calibri"/>
        <family val="2"/>
        <scheme val="minor"/>
      </rPr>
      <t xml:space="preserve">
Ich will das Du dich bereithältst mit dieser Gruppe einen Übergaberapport durchzuführen.
</t>
    </r>
    <r>
      <rPr>
        <b/>
        <sz val="11"/>
        <color theme="1"/>
        <rFont val="Calibri"/>
        <family val="2"/>
        <scheme val="minor"/>
      </rPr>
      <t xml:space="preserve">Besonderes </t>
    </r>
    <r>
      <rPr>
        <sz val="11"/>
        <color theme="1"/>
        <rFont val="Calibri"/>
        <family val="2"/>
        <scheme val="minor"/>
      </rPr>
      <t xml:space="preserve">
Die Übung läuft in dieser Zeit weiter, sprich deine Mannschaft bleibt auf den Posten bis die neue Mannschaft übernommen hat.
Der Übergaberapport wird durch Dich geführt.</t>
    </r>
  </si>
  <si>
    <t>Die Situation in Hohenrain an der Landhausstrasse ist unter Kontrolle, 10 Personen wurden festgenommen.
Antrag:
Wir brauchen Unterstützung der ZSO Sursee für Instandstellungsarbeiten der freigelegten Wasserleitungen.</t>
  </si>
  <si>
    <r>
      <t xml:space="preserve">Übungsunterbruch
Die Übung wird Zwecks Übungsbesprechung unterbrochen 
Besprechung siehe Übungsbesprechungskonzept 25'
</t>
    </r>
    <r>
      <rPr>
        <b/>
        <sz val="11"/>
        <color theme="1"/>
        <rFont val="Arial"/>
        <family val="2"/>
      </rPr>
      <t>DARAUF HINWEISEN DAS ÜBUNG ANSCHLIESSEND MIT DER NÄCHSTEN GRUPPE WEITER LÄUFT</t>
    </r>
    <r>
      <rPr>
        <sz val="11"/>
        <color theme="1"/>
        <rFont val="Arial"/>
        <family val="2"/>
      </rPr>
      <t xml:space="preserve">
Persönliches Material packen und Ordnung im Lagezentrum erstellen. Alle Karten und Produkte hängen lassen 10'
</t>
    </r>
    <r>
      <rPr>
        <b/>
        <sz val="11"/>
        <color theme="1"/>
        <rFont val="Arial"/>
        <family val="2"/>
      </rPr>
      <t>Übung geht weiter bis die Gruppe 2  das Lagezentrum übernommen hat.</t>
    </r>
  </si>
  <si>
    <t>Chemiewehr Emmen</t>
  </si>
  <si>
    <t>Polizeipatrouille</t>
  </si>
  <si>
    <t>Es wurden 4 Personen verhaftet die Versuchten durch die Sicherheitssperre im KKL zu kommen. 
Bei der Personen Abklärung stellte sich heraus das sie der Gegnerschaft der BEFS angehören. Die Verhafteten wahren nicht bereit eine Aussage zu machen.</t>
  </si>
  <si>
    <t>Die Demonstranten welche zum KKL marschieren wollen, versuchen die Polizeisperre vor dem Busbahnhof zu durchbrechen. Die Situation spitzt sich allmählich zu.</t>
  </si>
  <si>
    <t>Oberstlt Fisch
Die Geb Inf 29 kann Spontanhilfe leisten und die Wasserreservoire bewachen.
Sie kann 400 Mann stellen. Die Armee übernimmt die Führung der Truppe selbst.
Wir brauchen einen Übersichtsplan der Wasserreservoire die wir bewachen sollen. 
Das KP unseres Bataillon wird Vollzugsmeldung machen sobald die Reservoire geschützt sind.
Bitte diese Meldung an Ihren Stabschef Übermitteln.</t>
  </si>
  <si>
    <t>Oblt Steiner 
Die Sammelstelle im Hotel drei Könige ist operativ. Zur Zeit sind 20 Personen die durch Betreuer und Cearteam Betreut werden.
Im Bereich Brandbekämpfung im Schwändiwald haben wir Probleme Personeller Natur. Die im Einsatz stehenden Feuerwehrleute sind total erschöpft und Körperlich am Anschlag. 3 Feuerwehrleute haben einen Hitzschlag erlitten und wurden ins Spital eingeliefert. Wir mussten nochmals zwei Züge der Fw Schüpfheim als Unterstützung aufbieten.
Insgesamt befinden sich nun vier Züge der Fw Schüpfheim auf Platz</t>
  </si>
  <si>
    <t>Östlich der Zentralstrasse auf den Geleisen vor dem Bahnhof tobt eine Auseinandersetzung zwischen der Polizei und extremen BEFS Gegnern. Die Situation ist ausser Kontrolle.</t>
  </si>
  <si>
    <t>Meldung der SBB über Situation im Bahnhof</t>
  </si>
  <si>
    <t>Im Morentalerwald nördlich von Eich ist ein Feuer ausgebrochen. Es breitet sich sehr schnell aus.</t>
  </si>
  <si>
    <t>Herr Augsburger von der Railclean Clean
Beim Bahnhof Sempach Station ist ein Zug entgleist. Er ist in die Firma Collano gekracht. Es liegen tote und verletzte um die Wagons herum.</t>
  </si>
  <si>
    <t>Der Einsatz des Löschhelikopters im Bireggwald hat sich bewährt. Der Wald ist weitgehend gelöscht. Es brennen noch einige Häuser an der Hirtenhostrasse. Der Löschhelikopter wird von uns nicht mehr gebraucht. Er kann an einem neuen Einsatzort eingesetzt werden</t>
  </si>
  <si>
    <t>Lt. Müller
Durch das Zugsunglück das sich am Bahnhof Sempach Station ereignet hat,  sind Tanke bei der Firma Collano beschädigt worden. Es läuft eine leicht gelbliche Flüssigkeit aus.
Bei der Landi Sempach Station wurde die Totensammelstelle eingerichtet.
Der blaue Pool hat auf der Mettenwilstrasse eine SanHist aufgebaut. Links von der Strasse wurde ein Helikopterlandeplatz eingerichtet.
Zur Zeit sind es 15 Tote und 30 Verletzte die zu beklagen sind.
Es wird von Zahlreichen eingeklemmten Personen ausgegangen.</t>
  </si>
  <si>
    <t>Herr Herzig
An der Landhausstrasse in Hohenrain sind ein dutzend Personen mit Schaufel und Pickel eine Trinkwasserleitung am freilegen und haben einige Güllendruckfässer bei sich.</t>
  </si>
  <si>
    <t>Der Waldbrand im Gütschwald ist gelöscht. Es ist beinahe der ganze Wald abgebrannt. Das Hotel Gütsch ist bis auf die Grundmauern niedergebrannt. Alle Häuser im Gütschquartier sind totalzerstört. Der Löschhelikopter wird nun nicht mehr gebraucht und kann an einem anderen Ort eingesetzt werden.</t>
  </si>
  <si>
    <t>Lt Müller 
Es hat sich herausgestellt das die Flüssigkeit die bei der Collano ausläuft TOLUYLENDIISOCYANAT ist. Der Stoff hat die hat die UN Nummer 2078
Die Chemiewehr Emmen ist aufgeboten worden. Durch Rücksprache mit der Chemiewehr hat sich herausgestellt das die Schadenplatzorganisation zu klein aufgezogen wurde. 
Die Totensammelstelle wurde zur Mettenwilstrasse 14 verlegt und die SanHist in die Gottsmänigerstrasse.
Die Sammelstelle befindet sich beim Camping Seeland. Angehörige werden auch dort empfangen.
Zusätzlich wurde noch der Stützpunkt Feuerwehr Region Sursee aufgeboten.
Momentan sind 23 Tote und 42 Verletzte geborgen.</t>
  </si>
  <si>
    <t>Lt Hauser
Momentan ist es uns nicht möglich in den Bahnhof Luzern vorzudringen da die Auseinandersetzungen anhalten. Wir Probieren über die Werkhofstrasse den Bahnhof zu erreichen.</t>
  </si>
  <si>
    <t>Oblt. Bachmann
Über den Gütschwald in Emmen führ eine Hochspannungsleitung. Der Waldbrand befindet sich unter anderem unterhalb dieser Leitung. Die CKW wurde Orientiert.</t>
  </si>
  <si>
    <t>Lt Schnellmann
Durch den grossen Patientenanfall beim Zugunglück bei der Firma Collano sind weitere Chemiewehrspezialisten nötig. Ich habe zusätzlich die Chemiewehr Zofigen aufgeboten.</t>
  </si>
  <si>
    <t xml:space="preserve">Herr Muggli
Wir konnten aus Reuss und Emme bis jetzt ca. 700 Fische aus Tümpeln befreien
Der Rotbach wurde beim Einfluss in die Reuss bis Rothenburg von den toten Fischen befreit. 
Die kleine Emme wurde vom Einfluss in die Reuss bis Littau von den Totenfischen befreit. </t>
  </si>
  <si>
    <t>Lt Twerenbold
Im Lindewald östlich von Neudorf ist ein Waldbrand entfacht. Wir konnten den ersten Zug der Fw Michelsamt vom Brand im Chegelwald abziehen und zum Lindenwald entsenden. Auch Teile der Einsatzkräfte beim Brand Bugano konnten in den Lindewald verlegt werden.</t>
  </si>
  <si>
    <t>Durch die Rationierung des Wasser ist die Bevölkerung aufgebracht und stürmt die Abgabestelle in der MZH Hohenrain. Es wurde alles an Wasservorrat leer geräumt.</t>
  </si>
  <si>
    <t>Wir kamen bis zum Bahnhof durch. Das Feuer ist beim Kiosk in der Bahnhofshalle. Wir sind am löschen.</t>
  </si>
  <si>
    <t>Lagebericht GFS Hohenrain</t>
  </si>
  <si>
    <t>Waldbrand Altishofen</t>
  </si>
  <si>
    <t xml:space="preserve">Brandermittlung </t>
  </si>
  <si>
    <t>Mitteilung über die Brandursachen</t>
  </si>
  <si>
    <t xml:space="preserve">Meldung an SC
</t>
  </si>
  <si>
    <t>Förster Risi
Im Altishoferwald ist ein Feuer ausgebrochen. Dies im südlichen Wald teil.</t>
  </si>
  <si>
    <t>Oblt Bachmann
Bei der Brandbekämpfung im Gütschwald in Emmen fanden wir einen verkohlten Hund. Ausserdem wurden Überreste von einer Hundeleine gefunden. Wir gehen davon aus das ein Spaziergänger mit dem Hund unterwegs war.</t>
  </si>
  <si>
    <t>Im Zusammenhang mit den Ausschreitungen beim Bahnhof wurden bis jetzt 20 Personen verhaftet.
Bei der Strassenschlacht wurden ca. 30 Personen verletzt davon 7 Polizisten</t>
  </si>
  <si>
    <t>Fw Altishofen-Nebikon</t>
  </si>
  <si>
    <t>Lt Käser
Wir sind zum Waldbrand in den Altishoferwald ausgerückt. Es wurde Zug 3 und 4 entsendet.</t>
  </si>
  <si>
    <t>Das Schiff das im Seebecken auf Grund gelaufen ist konnte noch nicht befreit werden.
Es haben sich vereinzelt BEFS Gegner unter die Passagiere gemischt. Diese kamen über Gummiboote an Bord der MS Gotthard.</t>
  </si>
  <si>
    <t>169</t>
  </si>
  <si>
    <t>Ich gebe folgenden Auftrag an den C Lage. Ich möchte um 1630 Uhr / 0830 Uhr einen Lagerapport durchführen. Von Dir möchte ich ein Lagebild Präsentiert haben.</t>
  </si>
  <si>
    <t>C Koordinations 
Organ LUKS</t>
  </si>
  <si>
    <t>Koordinations Organ LUKS ist das Führungsorgan aller Spitäler im Kanton</t>
  </si>
  <si>
    <t>Das Koordinations Organ der LUKS (Luzerner Kantonsspitäler) ist zusammengekommen und hat seine Arbeit aufgenommen. Dies Aufgrund des grossen Patientenanfalls in der Spitälern im Kanton Luzern. Wir sind haben uns im Kantonsspital Luzern eingerichtet.</t>
  </si>
  <si>
    <t xml:space="preserve">EL Fw
In der Region Neudorf haben wir Löschwasserprobleme wegen zu wenig Grundwasser. Wir haben nicht mehr genügend Druck bei den Hydranten.
Antrag:
Wir benötigen ein 10 Löschwasserbecken. </t>
  </si>
  <si>
    <t>Verkehrsleitzentale</t>
  </si>
  <si>
    <t>Verkehrsleitzentrale Herr Würsch
Wir stellen Fest das die Strassen vom Seetal Richtung Luzern zunehmen Verkehr aufkommt. Im Bereich Hochdorf läuft der Verkehr nur noch Stockend. Es sind überdurchschnittlich viele Autos auf der Strasse.</t>
  </si>
  <si>
    <t>ZS</t>
  </si>
  <si>
    <t>Wir sind daran die Reuss von den Toten Fischen zu befreien. Im Bereich Perlen entnimmt ein Bauer Wasser von der Reuss. Wir machten ihn darauf aufmerksam das es Verboten sei Wasser zu entnehmen. Darauf hin kam es zu einer Rangelei zwischen einem AdZS und dem Bauern. Der Zivilschützer musste mit einem Kieferbruch ins Spital eingeliefert werden.</t>
  </si>
  <si>
    <t>Lt Müller
Durch den grossen Patientenantall, beim Zugsunglück in Sempach Station, reichen die Rettungskräfte nicht aus. Wir haben die Samariter Vereine Sempach, Neuenkirch, Rothenburg, Sursee noch aufgeboten.</t>
  </si>
  <si>
    <t>Der Bahnhof Luzern wurde bei den Ausschreitungen schwer beschädigt. Vor allem die Stellweichen wurden schwer beschädigt. Es ist nicht davon auszugehen das die Reparaturen Tage dauern werden.</t>
  </si>
  <si>
    <t>Lt Käser
Beim Waldbrand im Altishoferwald sind die Bewohner des Hofes Schweini von den Flammen umschlossen. Wir wissen momentan nicht wie viel Menschen sich auf dem Hof sind.</t>
  </si>
  <si>
    <t>GFS Römerswil</t>
  </si>
  <si>
    <t>Wasserabgabestelle</t>
  </si>
  <si>
    <t>C Lage Römerswil
Im Schulhaus Andreia in Römerswil wurde eine Wasserabgabestelle eingerichtet.</t>
  </si>
  <si>
    <t>Der Sicherheitsring beim KKL konnte gehalten werden. Die Demo hat sich weitgehend aufgelöst.
Bei der MS Gotthard ist die Lage noch nicht übersichtlich. Wir können momentan nicht auf das Schiff. Die Aktivisten haben das Schiff besetzt und es befinden sich noch etliche unbeteiligte Passagiere auf dem Schiff.</t>
  </si>
  <si>
    <t>Wm Gut
In Hochdorf werden zwei Landwirte Angezeigt, weil sie ohne Bewilligungspflicht Wasser von "bei der Ron" abgeleitet haben, dass sie ihre Felder bewässern können.
Aufgrund dieser Anzeigen hat einer der Landwirte mutmasslich Gülle in den Bach gelassen.
Von Hochdorf her fliesst verschmutztes Wasser Richtung Baldeggersee!</t>
  </si>
  <si>
    <t>170</t>
  </si>
  <si>
    <r>
      <rPr>
        <b/>
        <sz val="11"/>
        <color theme="1"/>
        <rFont val="Arial"/>
        <family val="2"/>
      </rPr>
      <t>Orientierung:</t>
    </r>
    <r>
      <rPr>
        <sz val="11"/>
        <color theme="1"/>
        <rFont val="Arial"/>
        <family val="2"/>
      </rPr>
      <t xml:space="preserve">
Im Gebiet Seetal muss in jeder Gemeinde eine Wasserabgabestelle eingerichtet und betrieben werden. 
</t>
    </r>
    <r>
      <rPr>
        <b/>
        <sz val="11"/>
        <color theme="1"/>
        <rFont val="Arial"/>
        <family val="2"/>
      </rPr>
      <t>Auftrag:</t>
    </r>
    <r>
      <rPr>
        <sz val="11"/>
        <color theme="1"/>
        <rFont val="Arial"/>
        <family val="2"/>
      </rPr>
      <t xml:space="preserve">
Meldung Verfassen welche an die C Bevölkerungsschutz gesendet werden kann. Ich möchte dies in Form eines Word Dokuments machen.
Wichtiger Punkt im Inhalt &gt; Rückmeldung an KFS wann und wo die Abgabestellen betreiben werden.
</t>
    </r>
    <r>
      <rPr>
        <b/>
        <sz val="11"/>
        <color theme="1"/>
        <rFont val="Arial"/>
        <family val="2"/>
      </rPr>
      <t>Besonderes</t>
    </r>
    <r>
      <rPr>
        <sz val="11"/>
        <color theme="1"/>
        <rFont val="Arial"/>
        <family val="2"/>
      </rPr>
      <t xml:space="preserve">
Nach dem Verfassen sendest du mir diese an info.trockenheit@gmail.com</t>
    </r>
  </si>
  <si>
    <t>Lagebild durch C Lage
Aufträge für Situative Produkte erteilen
Während Rapport Meldung Tanklager</t>
  </si>
  <si>
    <t>Spitex</t>
  </si>
  <si>
    <t>Pendenz</t>
  </si>
  <si>
    <t>Koordinations Organ der LUKS Herr Frautschi
Die Spitex hat festgestellt das viele ältere Menschen zu wenig Trinken. 
Es gab einige fälle von Spitexbesuche wo die Mitarbeiter der Spitex die betagten Menschen in Dehydrierten zustand oder gar bewusstlos vorgefunden haben.
Unser Antrag: Untersetzung des Zivilschutzes im Bereich der Spitexbesuche. Vor allem brauchen wir Personal um Regelmässig bei den älteren Personen verbeischauen zu können um zu sicherzustellen das sie genug Trinken.
Wir stellen uns 70 Betreuer vor.</t>
  </si>
  <si>
    <t>Tanklager</t>
  </si>
  <si>
    <t>Frau Steiner
Ich sehe über der Autobahn auf der Höhe Raststätte ein riesigen Feuerball</t>
  </si>
  <si>
    <t>Herr Grossenbacher
Der Himmel über Rothenburg ist Feuerrot.</t>
  </si>
  <si>
    <t>Herr Häbberli
In Emmenbrücke Richtung Neuenkirch ist ein Riesiger Feuerball am Himmel zu sehen.</t>
  </si>
  <si>
    <t>171</t>
  </si>
  <si>
    <t>172</t>
  </si>
  <si>
    <t>173</t>
  </si>
  <si>
    <t>174</t>
  </si>
  <si>
    <t>175</t>
  </si>
  <si>
    <t>176</t>
  </si>
  <si>
    <t>177</t>
  </si>
  <si>
    <t>178</t>
  </si>
  <si>
    <t>179</t>
  </si>
  <si>
    <t>Herr Gonseth
Wir werden Angegriffen. Ich glaube es ist ganz Rothenburg Explodiert.</t>
  </si>
  <si>
    <t>Herr Häller
Ich arbeite bei der Firma Pistor bei uns fallen Teile vom Himmel und Richtung Rastenmoos ist nur Feuer zu sehen.</t>
  </si>
  <si>
    <t>Fw Rothenburg</t>
  </si>
  <si>
    <t xml:space="preserve">Oblt Fessler
Ich bin in der Fw Rothenburg. Ich bin zuständig für die Einsatzplanung im Tanklager Rothenburg. Ich vermute aufgrund der wahrgenommenen Explosion und der Feuerwolke das sich ein Zwischenfall im Tanklager Rothenburg ereignet hat. Ich gehe vor Ort und Melde mich wieder.
Mein Standort momentan ist Rothenburg Dorf </t>
  </si>
  <si>
    <t>Bei uns gehen X Meldungen ein über eine Detonation im Tanklager Rothenburg</t>
  </si>
  <si>
    <t>Oblt Fessler
Ich bin jetzt bei der Firma Bataillard. Im Tanklager Rothenburg ist es zu einer Explosion gekommen. Ich übernehme die Einsatzleitung. Wir richten unser Kp bei der Bataillard ein.</t>
  </si>
  <si>
    <t>1-2 Stabsassistenten auf Erkundung schicken.</t>
  </si>
  <si>
    <t>Herr Grüter
Ich habe eine schwere Explosion im Raum Neunkirch gehört.</t>
  </si>
  <si>
    <t>Herr Habegger
In Emmen war eine gewaltig Explosion zu hören</t>
  </si>
  <si>
    <t>Herr Münger
Ich hörte eine gewaltige Detonation. Ich glaube sie hat sich auf der Autobahn A2 ereignet.</t>
  </si>
  <si>
    <t>Herr Scholl
Ich sehe von Sempach Richtung Emmen. Der Himmel steht in Flammen. Es sieht aus wie am jüngsten Tag.</t>
  </si>
  <si>
    <t>Herr Götschmann
Ich fahre auf der A2 Richtung Sursee. Ich bin jetzt auf der Höhe der Raststätte Neuenkirch. Es kommen Trümmerteile vom Himmel. Der Himmel links von mir ist Feuerrot.</t>
  </si>
  <si>
    <t>Herr Binggeli
Von Hellbühl her, in Richtung Rothenburg ist ein gewaltiger Feuerball zu sehen.</t>
  </si>
  <si>
    <t xml:space="preserve">Herr Jurt
Ich bin unterwegs Richtung Tanklager Rothenburg, um mit meinem Lastwagen Treibstoff zu holen. Als ich in die  Hasenmoostrasse einbog vernahm ich eine gewaltige Explosion. Es fielen Trümmerteile vom Himmel. Mein Lastwagen wurde schwer beschädigt und blockiert die Strasse. </t>
  </si>
  <si>
    <t>Frau Zbinden
Ich wohne im Neuhof in Neuenkirch. Ich glaub das Tanklager Rothenburg ist Expediert</t>
  </si>
  <si>
    <t>Lt Schnellmann
Ein weiteres Auslaufen von Chemie bei der Collano konnte gestoppt werden. Wir sind jetzt am zusammennehmen des Mediums.
Patientenübersicht: 43 Tote und 67 Verletzte.</t>
  </si>
  <si>
    <t>Pendenz Meldung C Lage</t>
  </si>
  <si>
    <t>C Bevölkerungsschutz 
Müswangen</t>
  </si>
  <si>
    <t>Die Abgabestelle in Müswangen ist eingerichtet. Sie befindet sich bei der Post</t>
  </si>
  <si>
    <t>Oblt Bachmann
Bei den Löscharbeiten im Gütschwald bei Emmen stiessen wir auf eine Verkohlte Leiche. Der Brand ist nach wie vor nicht unter Kontrolle.</t>
  </si>
  <si>
    <t>180</t>
  </si>
  <si>
    <t>181</t>
  </si>
  <si>
    <t>182</t>
  </si>
  <si>
    <t>183</t>
  </si>
  <si>
    <t>184</t>
  </si>
  <si>
    <t>185</t>
  </si>
  <si>
    <t>186</t>
  </si>
  <si>
    <t>187</t>
  </si>
  <si>
    <t>188</t>
  </si>
  <si>
    <t xml:space="preserve">Die Strassen vom Seetal richtig Luzern sind total Überlastet. In Richtung Emmen Strömen grosse Massen von Fahrzeuge. Es wird gemeldet das in den Lebensmittelläden Hamsterkäufe von Getränken gemacht werden. </t>
  </si>
  <si>
    <t>Die Demonstranten auf der MS Gotthard haben das ganze Schiff unter Ihrer Kontrolle. Die Polizei kann nicht gegen sie vorgehen da zu viele unbeteiligte Passanten auf dem Schiff sind.</t>
  </si>
  <si>
    <t>C
Bevölkerungsschutz 
Sulz</t>
  </si>
  <si>
    <t>In der Gemeinde Sulz wurde die Wasserabgabestelle bei der Firma Arox Ag eingerichtet. Sie ist Betriebsbereit.</t>
  </si>
  <si>
    <t>Waldbrand Pilatus</t>
  </si>
  <si>
    <t>Bei den Feuerwehrmännern geht das Gerücht um das es sich beim Brand im Tanklager Rothenburg um einen Anschlag handelt. Sie sind verunsichert. Die Tanklager Ag hat uns Mittgeteilt das sie von 7 Mitarbeitern bis jetzt noch nichts gehört hat. Die Petroplus ist die zweite Firma welche im Tanklager Silos hat meldet das sie von 5 Mittarbeitern kein Ahnung haben wo sie sind.</t>
  </si>
  <si>
    <t>189</t>
  </si>
  <si>
    <t>190</t>
  </si>
  <si>
    <t>191</t>
  </si>
  <si>
    <t>192</t>
  </si>
  <si>
    <t>193</t>
  </si>
  <si>
    <t>C 
Bevölkerungsschutz 
Ermensee</t>
  </si>
  <si>
    <t>Die Trinkwasserabgabestelle in Ermensee ist eingerichtet, sie Befindet sich am Schleifweg 9 bei der Gemeinde</t>
  </si>
  <si>
    <t>Heli Absturz</t>
  </si>
  <si>
    <t>194</t>
  </si>
  <si>
    <t>195</t>
  </si>
  <si>
    <t>196</t>
  </si>
  <si>
    <t>197</t>
  </si>
  <si>
    <t>198</t>
  </si>
  <si>
    <t>Presse</t>
  </si>
  <si>
    <t>Ist es wahr das auf das Tanklager Rothenburg ein Anschlag verübt wurde?</t>
  </si>
  <si>
    <t xml:space="preserve">Keine Auskunft geben da noch keine Sprechregel. </t>
  </si>
  <si>
    <t>C 
Bevölkerungsschutz 
Schongau</t>
  </si>
  <si>
    <t>In der Gemeinde Schongau wurde die Wasserabgabestelle beim Pfarramt an der  Mettmenstrasse 19 eingerichtet.</t>
  </si>
  <si>
    <t>Heimleitung Eiche Walter Keinat
Die Klimaanlage im Altersheim Eiche an der Unt. Kirchfeldstrasse in Dagmersellen konnte nicht Repariert werden. Wir müssen die Betagteren Bewohner verlegen. Die ZSO Wiggertal hat uns die SANHIST bei Schötz zur Verfügung gestellt. Wir werden dort in Zusammenarbeit mit dem ZS eine Betreuungsstelle einrichten.</t>
  </si>
  <si>
    <t xml:space="preserve">Der Helikopter der Armee, welcher beim Kühlen des Waldes rund um das Tanklager Rothenburg mitgeholfen hat ist abgestürzt. Er ist in die Raststätte Neuenkirch gekracht. Vermutlich kam er in den Sog der Hitze welche vom Tanklager ausgeht. </t>
  </si>
  <si>
    <t xml:space="preserve">Ich will Löschhelikopter beim Brand im Entlebuch abziehen. Ich möchte Ihn beim Tanklager Rothenburg Einsetzen. Bitte Mail die Koordinaten an vbs.zs03@gmail.com
Zusätzlich möchte ich eine ICARO Meldung das sich die Bevölkerung rund um das Tanklager Rothenburg in die Häuser zurückzieht und die Fenster schliesst. Zudem muss in dieser Meldung durchgegeben werden das die A2 zwischen Sempach und Emmen gesperrt ist. Die Bahnlinie die neben dem Tanklager durchgeht ist ja schon zu wegen dem Ereignis bei der Collano. Diese Nachricht sendest Du an pressezs03@gmail.ch. Ich möchte diese aber zuerst anschauen. 
</t>
  </si>
  <si>
    <t>199</t>
  </si>
  <si>
    <t>200</t>
  </si>
  <si>
    <t>201</t>
  </si>
  <si>
    <t>202</t>
  </si>
  <si>
    <t>Der Brand im Morentalerwald ist erloschen die ganze Waldfläche ist niedergebrannt. Der Eichwald seht nach wie vor in Flammen. Es gab 4 Feuerwehrleute die mit Verbrennungen in Spital eingeliefert werden mussten.</t>
  </si>
  <si>
    <t>Wurde der Infoflash an die NAZ gesendet? E-Mail naz.zs03@gmail.ch</t>
  </si>
  <si>
    <t>Kontrollfrage</t>
  </si>
  <si>
    <t>203</t>
  </si>
  <si>
    <t>204</t>
  </si>
  <si>
    <t>205</t>
  </si>
  <si>
    <t>206</t>
  </si>
  <si>
    <t>207</t>
  </si>
  <si>
    <t>208</t>
  </si>
  <si>
    <t>209</t>
  </si>
  <si>
    <t>210</t>
  </si>
  <si>
    <t>211</t>
  </si>
  <si>
    <t>212</t>
  </si>
  <si>
    <t>213</t>
  </si>
  <si>
    <t>Oblt Häller
Da die Gemeinde Ruswil nicht in Ihrem ganzen Gemeindegebiet ein Hydranten Netz hat, sieht die Einsatzplanung vor Wasser von Löschweihern und Wasserrückhaltebecken zu beziehen.
Durch die anhaltende Trockenheit sind die Wasserstände in diesen Löschwasserreservoiren auf einem bedenklich tiefen stand gesunken. Die Feuerwehr Ruswil kann in einem Ereignisfall nicht garantieren das genügend Löschwasser vorhanden sein wird.
Der GFS von Ruswil hat alle Wassertransportfahrzeuge der Region zusammengezogen. Ist aber im Ereignisfall auf externe Hilfe angewiesen.</t>
  </si>
  <si>
    <t>Lt Schnellmann
Beim Zugsunglück bei der Firma Collano sind mittlerweile 29 Tote und 46 Verletzte geborgen. Die auslaufende Chemie macht die Bergung der Patienten schwierig.</t>
  </si>
  <si>
    <t>Es ist Unterstützung für die Polizei seitens der KAPO Zürich eingetroffen. Sie werden beim KKL eingesetzt.</t>
  </si>
  <si>
    <t>Oberstlt Fisch
Meldung das, dass Wasserreservoire Sulxmatt: Koordinaten 663.505/230.039 ab jetzt Geschütz wird.</t>
  </si>
  <si>
    <t>Lt Isler
Der Waldbrand in Emmen dauert an er hat sich in der letzen halben Stunde massiv ausgebreitet. Er wirkt jetzt bis 300m östlich vom Riffigweiher. Bei der Rothenburgerbrücke ist das Feuer weitgehen erloschen. Die Brücke ist aber nicht mehr befahrbar. Sie muss für Fussgänger wie für Fahrzeuge geschlossen werden.</t>
  </si>
  <si>
    <t>Oblt Fässler
In der Zwischenzeit ist die ganze Tanklagergruppe der Fw Rothenburg eingerückt. 1 Mann von uns befindet sich noch im Tanklager, da er dort Arbeitet. Ich weiss nicht wie es Ihm geht. 
Wir brauchen massive Mittel um den Brand im Tanklager zu bewältigen. Durch die akute Waldbrandsituation beantrage ich den Kathi Bereitschaftsverband der Armee. Um uns zu Unterstützen</t>
  </si>
  <si>
    <t>Oberstlt Fisch
Meldung das, dass Wasserreservoire Hitzkirch: Koordinaten 662.702/230.953 ab jetzt Geschütz wird.</t>
  </si>
  <si>
    <t xml:space="preserve">Es deutet alles darauf hin, dass es sich bei der Explosion in Rothenburg um einen Anschlag handelt. </t>
  </si>
  <si>
    <t>Oberstlt Fisch
Meldung das, dass Wasserreservoire Chlihölzliweid: Koordinaten  663.035/231.283 ab jetzt Geschütz wird.</t>
  </si>
  <si>
    <t>Oblt Steiner
Der Brand im Schwändi ist gelöscht. Der Stützpunkt Schüpfheim ist wider eingerückt.</t>
  </si>
  <si>
    <t>Wir haben den Kontakt zu unserem Helikopter, der im Tanklager Rothenburg mithilft zu löschen, verloren.</t>
  </si>
  <si>
    <t>Beim Getränkehändler Rio in Emmen kam es zu Tumulten. Menschen aus dem Seetal stritten sich um Getränke.</t>
  </si>
  <si>
    <t>Oberstlt Fisch
Meldung das, dass Wasserreservoire Müswangen: Koordinaten 664.672/232.500 ab jetzt Geschütz wird.</t>
  </si>
  <si>
    <t>Der Waldbrand bei der Rosshütte in Kriens breitet sich rasend schnell Richtung Westen aus. Er zieht Richtung Lindehüsli.</t>
  </si>
  <si>
    <t>Oberstlt Fisch
Meldung das, dass Wasserreservoire Schürmatte: Koordinaten 664.639/230.578 ab jetzt Geschütz wird.</t>
  </si>
  <si>
    <t>Oberstlt Fisch
Meldung das, dass Wasserreservoire Stofer: Koordinaten 665.247/229.398 ab jetzt Geschütz wird.</t>
  </si>
  <si>
    <t>214</t>
  </si>
  <si>
    <t>215</t>
  </si>
  <si>
    <t>216</t>
  </si>
  <si>
    <t>217</t>
  </si>
  <si>
    <t>218</t>
  </si>
  <si>
    <t>219</t>
  </si>
  <si>
    <t>220</t>
  </si>
  <si>
    <t>221</t>
  </si>
  <si>
    <t>222</t>
  </si>
  <si>
    <t>223</t>
  </si>
  <si>
    <t>224</t>
  </si>
  <si>
    <t>225</t>
  </si>
  <si>
    <t>226</t>
  </si>
  <si>
    <t>227</t>
  </si>
  <si>
    <t>228</t>
  </si>
  <si>
    <t>229</t>
  </si>
  <si>
    <t>230</t>
  </si>
  <si>
    <t>231</t>
  </si>
  <si>
    <t>232</t>
  </si>
  <si>
    <t>233</t>
  </si>
  <si>
    <t>235</t>
  </si>
  <si>
    <t>236</t>
  </si>
  <si>
    <t>237</t>
  </si>
  <si>
    <t>238</t>
  </si>
  <si>
    <t>239</t>
  </si>
  <si>
    <t>240</t>
  </si>
  <si>
    <t>241</t>
  </si>
  <si>
    <t>242</t>
  </si>
  <si>
    <t>243</t>
  </si>
  <si>
    <t>244</t>
  </si>
  <si>
    <t>245</t>
  </si>
  <si>
    <t>246</t>
  </si>
  <si>
    <t>Lt Käser 
Beim Waldbrand in Altishoferwald sind im Hof Schweini  fünf Tote und vier verletzt zu beklagen. 1 Person wird noch Vermisst</t>
  </si>
  <si>
    <t>Im Internet ist ein Bekennerschreiben aufgetaucht. Die grüne Aktions Front bekennt sich zu dem Anschlag auf das Tanklager in Rothenburg</t>
  </si>
  <si>
    <t>C 
Bevölkerungsschutz 
Mosen</t>
  </si>
  <si>
    <t>Herr Weder
Die Autobahn ist zwischen Emmen Süd und Luzern City nicht mehr befahrbar. Vor dem Reussporttunel beim Viadukt sind die Dilatationsfugen nicht mehr in der Lage die Extreme Ausdehnung aufzufangen.</t>
  </si>
  <si>
    <t>BFw Ruag</t>
  </si>
  <si>
    <t>Hptm Krähenbühl
Wir sind beim Helikopterabsturz bei der Raststätte Neuenkirch im Einsatz. Die ganze Betriebsfeuerwehr Ruag ist vor Ort. Die Situation sieht folgendermassen aus. Der Heli auf der rechten Seite der Raststätte in Fahrtrichtung Norden  abgestürzt. Er hat die Rastatter  und das Motel Holiday Inn in Neuenkirch teilweise beschädigt. Die Gebäude stehen in Flammen.</t>
  </si>
  <si>
    <t>Möglichst lange ans Telefon binden. Hartnackig nachfragen.</t>
  </si>
  <si>
    <t>Waldbrand Rigi</t>
  </si>
  <si>
    <t xml:space="preserve">Herr Gasser
Der Rigiwald steht in Flammen. </t>
  </si>
  <si>
    <t>GFS Inwil</t>
  </si>
  <si>
    <t>In der Gemeinde Inwil wurde die Wasserabgabestelle bei der Mehrzweckhalle eingerichtet. Sie ist operativ.</t>
  </si>
  <si>
    <t>Hptm Krähenbühl
Bis jetzt wurden bei der Raststätte Neuenkirch 7 Tote und 28 Verletzte geborgen. Ein Teil des Hotels ist eingestürzt. Es hat um die 7 Personen verschüttet. Wir haben Kontakt mit Ihnen kommen aber nicht zu Ihnen durch. Zusätzlich wurde noch die ZSO Emme aufgeboten. Das Kathi kommt mit der Stollenausrüstung auf Platz. Von 12 Personen haben wir keine Ahnung wo sie sind</t>
  </si>
  <si>
    <t>GFS Ruswil</t>
  </si>
  <si>
    <t>Waldbrand Ruswil</t>
  </si>
  <si>
    <t>Es gibt Meldungen das versucht wird ins Wasserreservoirs Rippertschwand in Emmen einzudringen. Nach Angaben von Passanten ist ein Mob von ca. 20 Personen vor Ort welche aus dem Seetal stammen.</t>
  </si>
  <si>
    <t>GFS Hochdorf</t>
  </si>
  <si>
    <t>Die Gemeinde Hochdorf Meldet das die Trinkwasserabgabestelle beim Kulturzentrum Braui Areal eingerichtet wurde</t>
  </si>
  <si>
    <t>Lt Müller
Die Bergung der jetzt noch eingeschlossenen Patienten ist schwierig. Die Rettungskräfte kommen nur langsam voran. Es treffen hier auch immer mehr Angehörige der Opfer ein. Die Sammelstelle im Camping Seeland ist zu klein. Die ZSO Sursee richtet in der Festhalle in Sempach eine grössere Sammelstelle ein. Ausserdem wurde die zweite Mobile Küche des Kt.. Luzern vor der Festhalle aufgebaut. Sie wird die Personen der Sammelstelle verpflegen.</t>
  </si>
  <si>
    <t>Der Gober Wald bei Romoos steht in Flammen</t>
  </si>
  <si>
    <t>Fw Doppelschwand
- Romoos</t>
  </si>
  <si>
    <t>Waldbrand Romoos</t>
  </si>
  <si>
    <t>EWL</t>
  </si>
  <si>
    <t>Hptm Krähenbühl
Die ZSO Emme ist momentan daran sich einen Zugang zu den Verschütteten zu schaffen. Die Zahl der Toten hat sich auf 15 erhöht.</t>
  </si>
  <si>
    <t>C
Bevölkerungsschutz 
Herlisberg</t>
  </si>
  <si>
    <t>Die Gemeinde Herlisberg hat die Wasserabgabestelle eingerichtet. Sie befindet sich im Wirtshaus Herlisberg.</t>
  </si>
  <si>
    <t>Lagerapport
Auftrag für Lagebeurteilung H+13 und Lagevortrag H+14,5</t>
  </si>
  <si>
    <t>Der Waldbrand hat die ARA Emmen erreicht wir müssen die ARA herunterfahren und Evakuieren.</t>
  </si>
  <si>
    <t>Herr Amrein 
Wir haben festgestellt das sich unbekannte Personen am Reusswehr zu schaffen machen. Sie probieren es zu öffnen. Die Polizei ist informiert.</t>
  </si>
  <si>
    <t>Panorama Luftseilbahn</t>
  </si>
  <si>
    <t>Wir konnten die Kinder die sich im Wald Schächbeler auffinden. Sie sind wohl auf.</t>
  </si>
  <si>
    <t>247</t>
  </si>
  <si>
    <t>248</t>
  </si>
  <si>
    <t>249</t>
  </si>
  <si>
    <t>250</t>
  </si>
  <si>
    <t>251</t>
  </si>
  <si>
    <t>252</t>
  </si>
  <si>
    <t>253</t>
  </si>
  <si>
    <t>254</t>
  </si>
  <si>
    <t>255</t>
  </si>
  <si>
    <t>Oblt Bachmann
Der Brand im Gütschwald in Emmen setzt der Höchstspannungsleitung, die über den Wald führt sehr schwer zu. Es ist noch nicht klar ob sie gehalten werden kann.</t>
  </si>
  <si>
    <t>Seepolizei</t>
  </si>
  <si>
    <t>Oblt Brunner
Wir sind daran die Passagiere auf der MS Gotthard zu evakuieren. Bis jetzt konnten wir 20 Personen ins Hotel Schweizerhof bringen.</t>
  </si>
  <si>
    <t xml:space="preserve">Oblt Bachmann
Die Höchstspannungsleitung die über den Gütschwald in Emmen führt ist eingeknickt. </t>
  </si>
  <si>
    <t xml:space="preserve">C
Bevölkerungsschutz Gelfligen
</t>
  </si>
  <si>
    <t xml:space="preserve">Beim Brand im Schwändiquartier haben wir bis jetzt 5 tote und 18 verletzte geborgen. 
Uns ist es gelungen eine Rettungsschneise zum Schwändiquartier zu machen. Es ist aber immer noch schwierig schwere Mittel ins Quartier zu führen.
Wir haben zusätzlich noch den Stützpunkt Schüpfheim aufgeboten.
Der Waldbrand hat sich weiter ausgebreitet. 
</t>
  </si>
  <si>
    <t>Oblt Steiner:
Der Waldbrand der im Schwändiquartier wütet hat nun auf die Ferienhaussiedlung übergegriffen. Der Zugang ist schwierig da der Wald der Strasse links und rechts in Brand steht . Wir können momentan mit den schweren Mittel nicht vorrücken. Es sind noch Personen in der Siedlung eingeschlossen. 
Der EL hat die ganze Feuerwehr Entlebuch aufgeboten.
Bedürfnisse: Wir brauchen Luftunterstützung der Armee um den Waldbrand unter Kontrolle zu bekommen. Dies in Form von Superpuma mit Löschvorrichtungen.</t>
  </si>
  <si>
    <t>Swissgrid</t>
  </si>
  <si>
    <t>Stromausfall</t>
  </si>
  <si>
    <t>In der ganzen Region Luzern ist der Strom ausgefallen. Wir betreiben die ELZ mit Notstrom</t>
  </si>
  <si>
    <t>Wir haben im Kantonsspital keinen Strom mehr. Wir haben unsere Notstromgruppe in Betriebe genommen. Wisst Ihr wie lange der Strom ausfallen wird?</t>
  </si>
  <si>
    <t>GFS Entlebuch</t>
  </si>
  <si>
    <t>Im ganzen Entlebuch ist der Strom ausgefallen. Habt Ihr nähere Informationen?</t>
  </si>
  <si>
    <t>Hat der Stromausfall etwas mit dem BEFS zu tun? Handelt es sich da um einen weiteren Anschlag?</t>
  </si>
  <si>
    <t xml:space="preserve">Kdt Wiggertal </t>
  </si>
  <si>
    <t xml:space="preserve">Im ganzen gebiet der ZSO Wiggertal ist der Strom ausgefallen. </t>
  </si>
  <si>
    <t>Meldung über Stromausfall in der Zentralschweiz</t>
  </si>
  <si>
    <t>Im Einzugsgebiet der ZSO Seetal ist der Strom ausgefallen. Was ist passiert.</t>
  </si>
  <si>
    <t>Fw Kdt 
der Seegemeinden</t>
  </si>
  <si>
    <t>Kdt ZSO Sursee</t>
  </si>
  <si>
    <t>In der ganzen Region der ZSO Seetal ist der Strom aufgefallen</t>
  </si>
  <si>
    <t>Der Tannerwald bei Reiden steht in Flammen.</t>
  </si>
  <si>
    <t>Lagevortrag</t>
  </si>
  <si>
    <t>C Lage bitte halte nun deinen Lagevortrag</t>
  </si>
  <si>
    <t>Es hören alle zu die Arbeit wird unterbrochen.</t>
  </si>
  <si>
    <t>008</t>
  </si>
  <si>
    <t>234</t>
  </si>
  <si>
    <t>256</t>
  </si>
  <si>
    <t>257</t>
  </si>
  <si>
    <t>258</t>
  </si>
  <si>
    <t>259</t>
  </si>
  <si>
    <t>260</t>
  </si>
  <si>
    <t>261</t>
  </si>
  <si>
    <t>Bei der Rosshütte in Kriens, die befindet sich in der Pilatusregion, ist ein Waldbrand entbrannt.</t>
  </si>
  <si>
    <t>Die Spitäler Luzern und Sursee sind total überlastet. Der Patientenandrang ist riesig. Wir haben eine Ferienstop bei unserem Personal verhängt. Zudem wurde das Personal angewiesen Überzeit zu Leisten.</t>
  </si>
  <si>
    <t>In der Gemeinde Moosen wurde die Wasserabgabestelle beim Campingplatz eingerichtet. Es wird Wasser abgegeben.</t>
  </si>
  <si>
    <t>Der Schächbeler Wald bei Ruswil steht in Flammen</t>
  </si>
  <si>
    <t>Oberstlt Jäger
Wir haben weitere zwei Superpuma die dem Kt. Luzern zur Verfügung gestellt werden können.</t>
  </si>
  <si>
    <t>Die BEFS Gegner welche die MS Gotthard im Seebecken unter Ihrer Kontrolle haben, forder das die BEFS Konferenz sofort abgebrochen wird. Die Polizei ist nach wie vor nicht in der Lage das Schiff zu stürmen.</t>
  </si>
  <si>
    <t xml:space="preserve">Radio Pilatus
Ist es wahr das die Explosion im Tanklager Rothenburg etwas mit der BEFS zu tun hat? Was sagt der KFS zu diesem Anschlag? Verurteilt er Ihn? Ist die Versorgung der Schweiz mit Treibstoff noch gewährleistet? Wie viele Todesopfer gibt es? Wie viele Einsatzkräfte stehen im Einsatz? </t>
  </si>
  <si>
    <t xml:space="preserve">DRS 1
Ist es wahr das die Explosion im Tanklager Rothenburg etwas mit der BEFS zu tun hat? Was sagt der KFS zu diesem Anschlag? Verurteilt er Ihn? Ist die Versorgung der Schweiz mit Treibstoff noch gewährleistet? Wie viele Todesopfer gibt es? Wie viele Einsatzkräfte stehen im Einsatz? </t>
  </si>
  <si>
    <t>SF DRS
Der Anschlag der grünen Aktions Front auf das Tanklagerrothenburg, ist dies ein Einzelfall oder muss mit mehreren Anschläge gerechnet werden?</t>
  </si>
  <si>
    <t>Beim Waldbrand in Ruswil im Schächbeler Wald hat sich herausgestellt das ein Ferienlager einen Ausflug in diesen Wald gemacht hat. Der Verbleib der Gruppe von ca. 5 Leiter und 16 Kinder ist unbekannt. Zudem brauchen wir Unterstützung im Bereiche Löschwasser. Unser Antrag 15 Mobile Löschbecken.</t>
  </si>
  <si>
    <t>Herr Klibenschädel
Im Oberschiltwald in Emmen ist ein Waldbrand entfacht. Das Feuer bewegt sich gegen die ARA Emmen</t>
  </si>
  <si>
    <t>Der Waldbrand im Rigiwald breitet sich rasend schnell Richtung Chilenwald aus. Sollte dies geschehen muss die Panorama Luftseilbahn  geschlossen werden.</t>
  </si>
  <si>
    <t>Lt Müller
Die Situation im Zusammenhang mit dem Zugsunglück bei der Collano sieht folgendermassen aus. 62 Tote und 93 Verletze. In der Sammelstelle sind bis jetzt an die 130 Personen. Es handelt sich um Betroffene und Angehörig. Wir brauchen noch mehr Care Teams welche die Menschen psychologisch betreuen können.</t>
  </si>
  <si>
    <t>Die Polizei konnte mit den Demonstranten die sich auf der MS Gotthard befinden verhandeln. Es sei nicht die Absicht der Demonstranten Geiseln zu nehmen. Sie wollen nur gegen das BEFS protestieren. Natürlich können alle Passagiere die das wollen, die MS Gotthard verlassen. Sie distanzieren sich klar von dem Anschlag in Rothenburg.</t>
  </si>
  <si>
    <t>Ich will das Du mir und dem KEL deine Lagebeurteilung Präsentierst. 
Ausserdem möchte ich den Erkundungsbericht über die Situation im Tanklager Rothenburg.
Anschliessen möchte ich auch alle Situativen Produkte präsentiert haben. Entweder durch dich oder durch den Ersteller</t>
  </si>
  <si>
    <t>Der Waldbrand ist bis in weite Teile des Chilenwald vorgedrungen. Wir mussten den Betrieb der Panorama Luftseilbahn einstellen. Die Strecke ist nicht mehr passierbar.</t>
  </si>
  <si>
    <t>Ein Zisternenwagen der mit Wasser in Richtung Seetal unterwegs war wurde in Eschenbach Überfallen. Der Chauffeure wurde brutal Niedergeschlagen und sein Zisternenwagen wurde gestohlen. Dies ereignete sich auf der höhe des Klosters in Eschenbach</t>
  </si>
  <si>
    <t>Eine Gruppe von aufgebrachten Aargauer hat das Reusswehr schwer beschädigt. Der Wasserausfluss aus dem Vierwaldstättersee ist nicht mehr geregelt. Das Wasser fliesst unkontrolliert Richtung Emmen. Sie werfen dem Kt. Luzern vor zu wenig Wasser ins Aargau zu lassen. Aus diesem Grund nehmen sie dies selbst in der Hand. Sie werde auch noch weitere Wehre zerstören</t>
  </si>
  <si>
    <t>In Triangeln wird immer wieder unerlaubt Wasserentnahmen aus der Suhre entnommen</t>
  </si>
  <si>
    <t>Durch den Waldbrand im Gütschwald ist unsere Höchstspannungsleitung schwer beschädigt worden. Es ist mit Stromausfällen in weiten teilen der Zentralschweiz zu rechnen.</t>
  </si>
  <si>
    <t>In der Gemeinde Gelfligen wurde die Trinkwasserabgabestelle beim Hotel Sternen eingerichtet.</t>
  </si>
  <si>
    <t>Penetrant nachfragen.</t>
  </si>
  <si>
    <t>In den Seegemeinden Greppen, Vitznau, Weggis ist der Strom ausgefallen</t>
  </si>
  <si>
    <t>Aus der VULPUS Meldung der Swissgrid geht hervor das der Stromausfall 48 Stunden anhalten wird. Für Morgen hat die Wetterprognose neue Höchstwerte vorausgesagt.
Dies wird im Gesundheitswesen eine Katastrophe hervorrufen. Alle Lüftungen und Klimaanlagen in der Alters- und Pflegeheime werden ausfallen. Wir müssen mit einem grossen Patientenansturm rechnen. Gefährdete Menschen sollten vorsorglich an einen Kühleren Ort gebracht werden. Der Antrag des Führungsorgan der Kantonspitäler Luzern lautet: Das alle Sanitätshilfsstellen des Kanton Luzern hochgefahren werden. Damit wir die Menschen an einem Kühlen Ort mit Strom aufnehmen können.</t>
  </si>
  <si>
    <t>Meldung an Stabschef</t>
  </si>
  <si>
    <t>Die Wasserabgabestelle in Müswangen musste geschlossen werden. Es kam zu Tumulten als kurzzeitig kein Wasser mehr vorhanden war. Die Bevölkerung war aufgebracht und hat die Wasserabgabestelle auseinandergenommen.</t>
  </si>
  <si>
    <t>Lagebild des Stromausfalls in die NAZ Oberfläche einspeisen (ÜL)</t>
  </si>
  <si>
    <t>Bekennerschreiben per Mail senden
Über die Polizei Adresse</t>
  </si>
  <si>
    <t>GFS Altwis</t>
  </si>
  <si>
    <t>Lagebericht Altwis</t>
  </si>
  <si>
    <t>AWITEL</t>
  </si>
  <si>
    <t xml:space="preserve">Lagebericht Entlebuch </t>
  </si>
  <si>
    <t>262</t>
  </si>
  <si>
    <t>263</t>
  </si>
  <si>
    <t>264</t>
  </si>
  <si>
    <t>265</t>
  </si>
  <si>
    <t>266</t>
  </si>
  <si>
    <t>267</t>
  </si>
  <si>
    <t>268</t>
  </si>
  <si>
    <t>269</t>
  </si>
  <si>
    <t>270</t>
  </si>
  <si>
    <t>271</t>
  </si>
  <si>
    <t>272</t>
  </si>
  <si>
    <t>273</t>
  </si>
  <si>
    <t>274</t>
  </si>
  <si>
    <t>275</t>
  </si>
  <si>
    <t>276</t>
  </si>
  <si>
    <t>Übungsabbruch
Kp Retablieren und erstellen
Persönliche Sachen packen 
Übungsbesprechung gemäss Besprechungskonzept</t>
  </si>
  <si>
    <t>Damit die Erreichbarkeit der ELZ sichergestellt ist müssen wir Hausintern ein Awitel - Netz aufbauen. Von der Telefonzentrale der LUPOL (Regie) bis zu unserer Telemark. Ich als Stabschef will auch ein Telefon auf meinem Pult.</t>
  </si>
  <si>
    <t>Ich will einer der beiden neuen Löschhelikopter im Eichwald einsetzen. Bitte Mail die Koordinaten an vbs.zs03@gmail.com
Den zweiten möchte ich beim Lindewald bei Neudorf einsetzten. Auch diese Koordinaten an vbs.zs03@gmail.ch</t>
  </si>
  <si>
    <t xml:space="preserve">Ich will Löschhelikopter im Eichwald abziehen und zu Gunsten beim Brand an der ARA in Emmen einsetzen. Bitte Mail die Koordinaten an vbs.zs03@gmail.com
</t>
  </si>
  <si>
    <t>Ich will ein Lagebild über das Ereignis beim Tanklager Rothenburg. Da wir in naher Zukunft nicht mit einem Lagebericht seitens der EL rechnen können, will ich das du jemanden losschickst um sich ein Überblick zu verschaffen. Anschliessen kann im KAZ Sempach im Raum B7 auf der ELD ein Lagebild erstellt werden. Dies will ich dann übers Internet in die ELZ gesendet bekommen.
Besonderes:
Mich Interessiert, ausmass des Ereignis, Einsatzkräfte vor Ort, gesperrte Achsen und Patienten übersicht.</t>
  </si>
</sst>
</file>

<file path=xl/styles.xml><?xml version="1.0" encoding="utf-8"?>
<styleSheet xmlns="http://schemas.openxmlformats.org/spreadsheetml/2006/main">
  <numFmts count="1">
    <numFmt numFmtId="164" formatCode="h/mm&quot; Uhr&quot;;@"/>
  </numFmts>
  <fonts count="7">
    <font>
      <sz val="11"/>
      <color theme="1"/>
      <name val="Calibri"/>
      <family val="2"/>
      <scheme val="minor"/>
    </font>
    <font>
      <i/>
      <sz val="12"/>
      <color theme="1"/>
      <name val="Arial"/>
      <family val="2"/>
    </font>
    <font>
      <sz val="11"/>
      <color theme="1"/>
      <name val="Arial"/>
      <family val="2"/>
    </font>
    <font>
      <i/>
      <sz val="11"/>
      <color theme="1"/>
      <name val="Arial"/>
      <family val="2"/>
    </font>
    <font>
      <b/>
      <sz val="18"/>
      <color theme="1"/>
      <name val="Arial"/>
      <family val="2"/>
    </font>
    <font>
      <b/>
      <sz val="11"/>
      <color theme="1"/>
      <name val="Arial"/>
      <family val="2"/>
    </font>
    <font>
      <b/>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rgb="FFFF000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1">
    <xf numFmtId="0" fontId="0" fillId="0" borderId="0"/>
  </cellStyleXfs>
  <cellXfs count="75">
    <xf numFmtId="0" fontId="0" fillId="0" borderId="0" xfId="0"/>
    <xf numFmtId="0" fontId="2" fillId="0" borderId="0" xfId="0" applyFont="1"/>
    <xf numFmtId="0" fontId="5" fillId="0" borderId="4" xfId="0" applyFont="1" applyBorder="1"/>
    <xf numFmtId="0" fontId="2" fillId="0" borderId="4" xfId="0" applyFont="1" applyBorder="1"/>
    <xf numFmtId="0" fontId="1" fillId="2" borderId="2" xfId="0" applyFont="1" applyFill="1" applyBorder="1"/>
    <xf numFmtId="0" fontId="1" fillId="2" borderId="1" xfId="0" applyFont="1" applyFill="1" applyBorder="1"/>
    <xf numFmtId="0" fontId="1" fillId="2" borderId="1" xfId="0" applyFont="1" applyFill="1" applyBorder="1" applyAlignment="1">
      <alignment horizontal="left" vertical="center"/>
    </xf>
    <xf numFmtId="0" fontId="1" fillId="2" borderId="3" xfId="0" applyFont="1" applyFill="1" applyBorder="1" applyAlignment="1">
      <alignment horizontal="left" vertical="center"/>
    </xf>
    <xf numFmtId="164" fontId="2" fillId="0" borderId="0" xfId="0" applyNumberFormat="1" applyFont="1"/>
    <xf numFmtId="0" fontId="5" fillId="0" borderId="4" xfId="0" applyFont="1" applyFill="1" applyBorder="1" applyAlignment="1">
      <alignment horizontal="center"/>
    </xf>
    <xf numFmtId="46" fontId="0" fillId="0" borderId="4" xfId="0" applyNumberFormat="1" applyBorder="1"/>
    <xf numFmtId="0" fontId="2" fillId="0" borderId="4" xfId="0" applyFont="1" applyBorder="1" applyAlignment="1">
      <alignment horizontal="left" vertical="center"/>
    </xf>
    <xf numFmtId="20" fontId="2" fillId="0" borderId="4"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4" xfId="0" applyFont="1" applyBorder="1" applyAlignment="1">
      <alignment vertical="center"/>
    </xf>
    <xf numFmtId="0" fontId="2" fillId="0" borderId="4" xfId="0" applyFont="1" applyBorder="1" applyAlignment="1">
      <alignment horizontal="left" vertical="center" wrapText="1"/>
    </xf>
    <xf numFmtId="0" fontId="2" fillId="0" borderId="6" xfId="0" applyFont="1" applyBorder="1" applyAlignment="1">
      <alignment horizontal="left" vertical="center"/>
    </xf>
    <xf numFmtId="0" fontId="2" fillId="0" borderId="6" xfId="0" applyFont="1" applyBorder="1" applyAlignment="1">
      <alignment horizontal="center" vertical="center"/>
    </xf>
    <xf numFmtId="20" fontId="2" fillId="0" borderId="6"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6" xfId="0" applyFont="1" applyBorder="1" applyAlignment="1">
      <alignment vertical="center"/>
    </xf>
    <xf numFmtId="0" fontId="2" fillId="0" borderId="6" xfId="0" applyFont="1" applyBorder="1" applyAlignment="1">
      <alignment horizontal="left" vertical="center" wrapText="1"/>
    </xf>
    <xf numFmtId="49" fontId="2" fillId="0" borderId="4" xfId="0" applyNumberFormat="1" applyFont="1" applyBorder="1" applyAlignment="1">
      <alignment horizontal="center" vertical="center"/>
    </xf>
    <xf numFmtId="0" fontId="5" fillId="0" borderId="0" xfId="0" applyFont="1" applyBorder="1" applyAlignment="1">
      <alignment horizontal="center"/>
    </xf>
    <xf numFmtId="0" fontId="2" fillId="0" borderId="0" xfId="0" applyFont="1" applyBorder="1" applyAlignment="1">
      <alignment horizontal="center"/>
    </xf>
    <xf numFmtId="0" fontId="0" fillId="0" borderId="4" xfId="0" applyBorder="1"/>
    <xf numFmtId="0" fontId="2" fillId="3" borderId="4" xfId="0" applyFont="1" applyFill="1" applyBorder="1" applyAlignment="1">
      <alignment horizontal="left" vertical="center"/>
    </xf>
    <xf numFmtId="49" fontId="2" fillId="3" borderId="4" xfId="0" applyNumberFormat="1" applyFont="1" applyFill="1" applyBorder="1" applyAlignment="1">
      <alignment horizontal="center" vertical="center"/>
    </xf>
    <xf numFmtId="20" fontId="2" fillId="3" borderId="4" xfId="0" applyNumberFormat="1" applyFont="1" applyFill="1" applyBorder="1" applyAlignment="1">
      <alignment horizontal="center" vertical="center"/>
    </xf>
    <xf numFmtId="164" fontId="2" fillId="3" borderId="4" xfId="0" applyNumberFormat="1" applyFont="1" applyFill="1" applyBorder="1" applyAlignment="1">
      <alignment horizontal="center" vertical="center"/>
    </xf>
    <xf numFmtId="0" fontId="2" fillId="3" borderId="4" xfId="0" applyFont="1" applyFill="1" applyBorder="1" applyAlignment="1">
      <alignment vertical="center"/>
    </xf>
    <xf numFmtId="0" fontId="2" fillId="3" borderId="4" xfId="0" applyFont="1" applyFill="1" applyBorder="1" applyAlignment="1">
      <alignment horizontal="left" vertical="center" wrapText="1"/>
    </xf>
    <xf numFmtId="0" fontId="2" fillId="3" borderId="4" xfId="0" applyFont="1" applyFill="1" applyBorder="1"/>
    <xf numFmtId="0" fontId="2" fillId="4" borderId="4" xfId="0" applyFont="1" applyFill="1" applyBorder="1" applyAlignment="1">
      <alignment horizontal="left" vertical="center"/>
    </xf>
    <xf numFmtId="49" fontId="2" fillId="4" borderId="4" xfId="0" applyNumberFormat="1" applyFont="1" applyFill="1" applyBorder="1" applyAlignment="1">
      <alignment horizontal="center" vertical="center"/>
    </xf>
    <xf numFmtId="20" fontId="2" fillId="4" borderId="4" xfId="0" applyNumberFormat="1" applyFont="1" applyFill="1" applyBorder="1" applyAlignment="1">
      <alignment horizontal="center" vertical="center"/>
    </xf>
    <xf numFmtId="164" fontId="2" fillId="4" borderId="4" xfId="0" applyNumberFormat="1" applyFont="1" applyFill="1" applyBorder="1" applyAlignment="1">
      <alignment horizontal="center" vertical="center"/>
    </xf>
    <xf numFmtId="0" fontId="2" fillId="4" borderId="4" xfId="0" applyFont="1" applyFill="1" applyBorder="1" applyAlignment="1">
      <alignment vertical="center"/>
    </xf>
    <xf numFmtId="0" fontId="2" fillId="4" borderId="4" xfId="0" applyFont="1" applyFill="1" applyBorder="1" applyAlignment="1">
      <alignment horizontal="left" vertical="center" wrapText="1"/>
    </xf>
    <xf numFmtId="0" fontId="0" fillId="0" borderId="0" xfId="0" applyAlignment="1">
      <alignment horizontal="left"/>
    </xf>
    <xf numFmtId="0" fontId="0" fillId="0" borderId="4" xfId="0" applyBorder="1" applyAlignment="1">
      <alignment horizontal="left"/>
    </xf>
    <xf numFmtId="0" fontId="2" fillId="5" borderId="4" xfId="0" applyFont="1" applyFill="1" applyBorder="1"/>
    <xf numFmtId="0" fontId="5" fillId="4" borderId="4" xfId="0" applyFont="1" applyFill="1" applyBorder="1" applyAlignment="1">
      <alignment horizontal="left" vertical="center" wrapText="1"/>
    </xf>
    <xf numFmtId="0" fontId="0" fillId="4" borderId="0" xfId="0" applyFill="1" applyAlignment="1">
      <alignment horizontal="left" vertical="center"/>
    </xf>
    <xf numFmtId="0" fontId="0" fillId="4" borderId="0" xfId="0" applyFill="1" applyAlignment="1">
      <alignment vertical="center"/>
    </xf>
    <xf numFmtId="20" fontId="2" fillId="3" borderId="4" xfId="0" applyNumberFormat="1" applyFont="1" applyFill="1" applyBorder="1" applyAlignment="1">
      <alignment horizontal="left" vertical="center"/>
    </xf>
    <xf numFmtId="0" fontId="0" fillId="4" borderId="0" xfId="0" applyFill="1"/>
    <xf numFmtId="0" fontId="0" fillId="4" borderId="4" xfId="0" applyFill="1" applyBorder="1"/>
    <xf numFmtId="0" fontId="0" fillId="4" borderId="4" xfId="0" applyFill="1" applyBorder="1" applyAlignment="1">
      <alignment horizontal="center" vertical="center"/>
    </xf>
    <xf numFmtId="0" fontId="2" fillId="6" borderId="4" xfId="0" applyFont="1" applyFill="1" applyBorder="1" applyAlignment="1">
      <alignment horizontal="left" vertical="center"/>
    </xf>
    <xf numFmtId="20" fontId="2" fillId="6" borderId="4" xfId="0" applyNumberFormat="1" applyFont="1" applyFill="1" applyBorder="1" applyAlignment="1">
      <alignment horizontal="center" vertical="center"/>
    </xf>
    <xf numFmtId="164" fontId="2" fillId="6" borderId="4" xfId="0" applyNumberFormat="1" applyFont="1" applyFill="1" applyBorder="1" applyAlignment="1">
      <alignment horizontal="center" vertical="center"/>
    </xf>
    <xf numFmtId="0" fontId="0" fillId="3" borderId="4" xfId="0" applyFill="1" applyBorder="1"/>
    <xf numFmtId="0" fontId="0" fillId="3" borderId="4" xfId="0" applyFill="1" applyBorder="1" applyAlignment="1">
      <alignment wrapText="1"/>
    </xf>
    <xf numFmtId="0" fontId="0" fillId="3" borderId="4" xfId="0" applyFill="1" applyBorder="1" applyAlignment="1">
      <alignment vertical="center"/>
    </xf>
    <xf numFmtId="0" fontId="0" fillId="4" borderId="4" xfId="0" applyFill="1" applyBorder="1" applyAlignment="1">
      <alignment vertical="center"/>
    </xf>
    <xf numFmtId="0" fontId="2" fillId="4" borderId="4" xfId="0" applyFont="1" applyFill="1" applyBorder="1" applyAlignment="1">
      <alignment horizontal="center" vertical="center" wrapText="1"/>
    </xf>
    <xf numFmtId="0" fontId="2" fillId="4" borderId="4" xfId="0" applyFont="1" applyFill="1" applyBorder="1" applyAlignment="1">
      <alignment horizontal="center" wrapText="1"/>
    </xf>
    <xf numFmtId="0" fontId="0" fillId="4" borderId="0" xfId="0" applyFill="1" applyAlignment="1">
      <alignment horizontal="center" vertical="center"/>
    </xf>
    <xf numFmtId="0" fontId="0" fillId="4" borderId="0" xfId="0" applyFill="1" applyAlignment="1">
      <alignment wrapText="1"/>
    </xf>
    <xf numFmtId="0" fontId="2" fillId="4" borderId="4" xfId="0" applyFont="1" applyFill="1" applyBorder="1" applyAlignment="1">
      <alignment horizontal="center" vertical="center"/>
    </xf>
    <xf numFmtId="0" fontId="0" fillId="4" borderId="0" xfId="0" applyFill="1" applyAlignment="1">
      <alignment vertical="center" wrapText="1"/>
    </xf>
    <xf numFmtId="0" fontId="2" fillId="7" borderId="4" xfId="0" applyFont="1" applyFill="1" applyBorder="1" applyAlignment="1">
      <alignment horizontal="left" vertical="center"/>
    </xf>
    <xf numFmtId="49" fontId="2" fillId="7" borderId="4" xfId="0" applyNumberFormat="1" applyFont="1" applyFill="1" applyBorder="1" applyAlignment="1">
      <alignment horizontal="center" vertical="center"/>
    </xf>
    <xf numFmtId="20" fontId="2" fillId="7" borderId="4" xfId="0" applyNumberFormat="1" applyFont="1" applyFill="1" applyBorder="1" applyAlignment="1">
      <alignment horizontal="center" vertical="center"/>
    </xf>
    <xf numFmtId="49" fontId="2" fillId="6" borderId="4" xfId="0" applyNumberFormat="1" applyFont="1" applyFill="1" applyBorder="1" applyAlignment="1">
      <alignment horizontal="center" vertical="center"/>
    </xf>
    <xf numFmtId="0" fontId="0" fillId="0" borderId="10" xfId="0" applyFill="1" applyBorder="1"/>
    <xf numFmtId="0" fontId="3" fillId="2" borderId="11" xfId="0" applyFont="1" applyFill="1" applyBorder="1"/>
    <xf numFmtId="0" fontId="4" fillId="0" borderId="5" xfId="0" applyFont="1" applyBorder="1" applyAlignment="1">
      <alignment horizontal="left"/>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xf>
    <xf numFmtId="0" fontId="2" fillId="6" borderId="9" xfId="0" applyFont="1" applyFill="1" applyBorder="1" applyAlignment="1">
      <alignment horizontal="center" vertical="center"/>
    </xf>
    <xf numFmtId="164" fontId="2" fillId="7" borderId="7" xfId="0" applyNumberFormat="1" applyFont="1" applyFill="1" applyBorder="1" applyAlignment="1">
      <alignment horizontal="center" vertical="center"/>
    </xf>
    <xf numFmtId="164" fontId="2" fillId="7" borderId="8" xfId="0" applyNumberFormat="1" applyFont="1" applyFill="1" applyBorder="1" applyAlignment="1">
      <alignment horizontal="center" vertical="center"/>
    </xf>
    <xf numFmtId="164" fontId="2" fillId="7" borderId="9" xfId="0" applyNumberFormat="1" applyFont="1" applyFill="1" applyBorder="1" applyAlignment="1">
      <alignment horizontal="center" vertical="center"/>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Meldungen/Lageberichte/20110306_Lagebericht1_LAWA.doc" TargetMode="External"/><Relationship Id="rId13" Type="http://schemas.openxmlformats.org/officeDocument/2006/relationships/hyperlink" Target="Meldungen/Lageberichte/20110305_Lagebericht2_fedpol.doc" TargetMode="External"/><Relationship Id="rId18" Type="http://schemas.openxmlformats.org/officeDocument/2006/relationships/hyperlink" Target="Meldungen/Lageberichte/20110305_Lagebericht_ckw1.doc" TargetMode="External"/><Relationship Id="rId3" Type="http://schemas.openxmlformats.org/officeDocument/2006/relationships/hyperlink" Target="Meldungen/Ressort%20Fw/Waldbrand&#252;bersicht%20Fw%20-%20Inspektorat%200730.xlsx" TargetMode="External"/><Relationship Id="rId21" Type="http://schemas.openxmlformats.org/officeDocument/2006/relationships/hyperlink" Target="Meldungen/Lageberichte/20110305_Lagebericht_Swissgrid.doc" TargetMode="External"/><Relationship Id="rId7" Type="http://schemas.openxmlformats.org/officeDocument/2006/relationships/hyperlink" Target="Meldungen/Rapporte/20110306_Orientierungsrapport1.doc" TargetMode="External"/><Relationship Id="rId12" Type="http://schemas.openxmlformats.org/officeDocument/2006/relationships/hyperlink" Target="Meldungen/Lageberichte/20110305_Lagebericht1_Sbb.doc" TargetMode="External"/><Relationship Id="rId17" Type="http://schemas.openxmlformats.org/officeDocument/2006/relationships/hyperlink" Target="Meldungen/Lageberichte/20110306_Lagebericht2_sgv.doc" TargetMode="External"/><Relationship Id="rId25" Type="http://schemas.openxmlformats.org/officeDocument/2006/relationships/hyperlink" Target="Meldungen/Lageberichte/20110304_Lagebericht2_gde%20Entlebuch.doc" TargetMode="External"/><Relationship Id="rId2" Type="http://schemas.openxmlformats.org/officeDocument/2006/relationships/hyperlink" Target="Meldungen/Lageberichte/20110306_Lagebericht1_sgv.doc" TargetMode="External"/><Relationship Id="rId16" Type="http://schemas.openxmlformats.org/officeDocument/2006/relationships/hyperlink" Target="Meldungen/Lageberichte/20110305_Lagebericht2_Sbb.doc" TargetMode="External"/><Relationship Id="rId20" Type="http://schemas.openxmlformats.org/officeDocument/2006/relationships/hyperlink" Target="Meldungen/E%20-%20Mails/20110308_E_mail_LUPOL2%20Brandursachen.doc" TargetMode="External"/><Relationship Id="rId1" Type="http://schemas.openxmlformats.org/officeDocument/2006/relationships/hyperlink" Target="Meldungen/SC/Befehlsausgabe%20an%20C%20Lage.doc" TargetMode="External"/><Relationship Id="rId6" Type="http://schemas.openxmlformats.org/officeDocument/2006/relationships/hyperlink" Target="Meldungen/Lageberichte/20110305_Lagebericht1_Swisselectric.doc" TargetMode="External"/><Relationship Id="rId11" Type="http://schemas.openxmlformats.org/officeDocument/2006/relationships/hyperlink" Target="Meldungen/E%20-%20Mails/20110307_Prognose1.docx" TargetMode="External"/><Relationship Id="rId24" Type="http://schemas.openxmlformats.org/officeDocument/2006/relationships/hyperlink" Target="Meldungen/Lageberichte/20110304_Lagebericht1_gde_Altwis.doc" TargetMode="External"/><Relationship Id="rId5" Type="http://schemas.openxmlformats.org/officeDocument/2006/relationships/hyperlink" Target="Meldungen/Lageberichte/20110305_Lagebericht1_fedpol.doc" TargetMode="External"/><Relationship Id="rId15" Type="http://schemas.openxmlformats.org/officeDocument/2006/relationships/hyperlink" Target="Meldungen/Lageberichte/20110304_Lagebericht1_gde%20Neudorf1.doc" TargetMode="External"/><Relationship Id="rId23" Type="http://schemas.openxmlformats.org/officeDocument/2006/relationships/hyperlink" Target="Meldungen/E%20-%20Mails/20110310_Bekennerbrief%20BEFS.docx" TargetMode="External"/><Relationship Id="rId10" Type="http://schemas.openxmlformats.org/officeDocument/2006/relationships/hyperlink" Target="Meldungen/E%20-%20Mails/20110307_E_mail_naz_1.doc" TargetMode="External"/><Relationship Id="rId19" Type="http://schemas.openxmlformats.org/officeDocument/2006/relationships/hyperlink" Target="Meldungen/Lageberichte/20110304_Lagebericht2_gde%20Hohenrain.doc" TargetMode="External"/><Relationship Id="rId4" Type="http://schemas.openxmlformats.org/officeDocument/2006/relationships/hyperlink" Target="Meldungen/Lageberichte/20110304_Lagebericht1_gde%20Hohenrain.doc" TargetMode="External"/><Relationship Id="rId9" Type="http://schemas.openxmlformats.org/officeDocument/2006/relationships/hyperlink" Target="Meldungen/Rapporte/20110306_Lagerapport1.doc" TargetMode="External"/><Relationship Id="rId14" Type="http://schemas.openxmlformats.org/officeDocument/2006/relationships/hyperlink" Target="Meldungen/E%20-%20Mails/20110308_E_mail_LUPOL1.doc" TargetMode="External"/><Relationship Id="rId22" Type="http://schemas.openxmlformats.org/officeDocument/2006/relationships/hyperlink" Target="Meldungen/NAZ/Stromausfall.ppt" TargetMode="External"/></Relationships>
</file>

<file path=xl/drawings/drawing1.xml><?xml version="1.0" encoding="utf-8"?>
<xdr:wsDr xmlns:xdr="http://schemas.openxmlformats.org/drawingml/2006/spreadsheetDrawing" xmlns:a="http://schemas.openxmlformats.org/drawingml/2006/main">
  <xdr:twoCellAnchor>
    <xdr:from>
      <xdr:col>3</xdr:col>
      <xdr:colOff>9525</xdr:colOff>
      <xdr:row>1</xdr:row>
      <xdr:rowOff>0</xdr:rowOff>
    </xdr:from>
    <xdr:to>
      <xdr:col>10</xdr:col>
      <xdr:colOff>0</xdr:colOff>
      <xdr:row>2</xdr:row>
      <xdr:rowOff>0</xdr:rowOff>
    </xdr:to>
    <xdr:sp macro="" textlink="">
      <xdr:nvSpPr>
        <xdr:cNvPr id="3" name="Textfeld 2"/>
        <xdr:cNvSpPr txBox="1"/>
      </xdr:nvSpPr>
      <xdr:spPr>
        <a:xfrm>
          <a:off x="2286000" y="190500"/>
          <a:ext cx="11125200"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de-CH" sz="1100"/>
        </a:p>
      </xdr:txBody>
    </xdr:sp>
    <xdr:clientData/>
  </xdr:twoCellAnchor>
  <xdr:twoCellAnchor>
    <xdr:from>
      <xdr:col>3</xdr:col>
      <xdr:colOff>9525</xdr:colOff>
      <xdr:row>1</xdr:row>
      <xdr:rowOff>0</xdr:rowOff>
    </xdr:from>
    <xdr:to>
      <xdr:col>3</xdr:col>
      <xdr:colOff>552450</xdr:colOff>
      <xdr:row>2</xdr:row>
      <xdr:rowOff>0</xdr:rowOff>
    </xdr:to>
    <xdr:sp macro="" textlink="">
      <xdr:nvSpPr>
        <xdr:cNvPr id="4" name="Rechteck 3"/>
        <xdr:cNvSpPr/>
      </xdr:nvSpPr>
      <xdr:spPr>
        <a:xfrm>
          <a:off x="2286000" y="190500"/>
          <a:ext cx="542925" cy="24765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3</xdr:col>
      <xdr:colOff>552451</xdr:colOff>
      <xdr:row>0</xdr:row>
      <xdr:rowOff>190499</xdr:rowOff>
    </xdr:from>
    <xdr:to>
      <xdr:col>4</xdr:col>
      <xdr:colOff>257176</xdr:colOff>
      <xdr:row>2</xdr:row>
      <xdr:rowOff>0</xdr:rowOff>
    </xdr:to>
    <xdr:sp macro="" textlink="">
      <xdr:nvSpPr>
        <xdr:cNvPr id="5" name="Textfeld 4"/>
        <xdr:cNvSpPr txBox="1"/>
      </xdr:nvSpPr>
      <xdr:spPr>
        <a:xfrm>
          <a:off x="2828926" y="190499"/>
          <a:ext cx="552450" cy="247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Regie</a:t>
          </a:r>
        </a:p>
      </xdr:txBody>
    </xdr:sp>
    <xdr:clientData/>
  </xdr:twoCellAnchor>
  <xdr:twoCellAnchor>
    <xdr:from>
      <xdr:col>4</xdr:col>
      <xdr:colOff>676275</xdr:colOff>
      <xdr:row>1</xdr:row>
      <xdr:rowOff>1</xdr:rowOff>
    </xdr:from>
    <xdr:to>
      <xdr:col>4</xdr:col>
      <xdr:colOff>1219200</xdr:colOff>
      <xdr:row>2</xdr:row>
      <xdr:rowOff>1</xdr:rowOff>
    </xdr:to>
    <xdr:sp macro="" textlink="">
      <xdr:nvSpPr>
        <xdr:cNvPr id="6" name="Rechteck 5"/>
        <xdr:cNvSpPr/>
      </xdr:nvSpPr>
      <xdr:spPr>
        <a:xfrm>
          <a:off x="3800475" y="190501"/>
          <a:ext cx="542925" cy="247650"/>
        </a:xfrm>
        <a:prstGeom prst="rect">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4</xdr:col>
      <xdr:colOff>1219199</xdr:colOff>
      <xdr:row>1</xdr:row>
      <xdr:rowOff>0</xdr:rowOff>
    </xdr:from>
    <xdr:to>
      <xdr:col>5</xdr:col>
      <xdr:colOff>898071</xdr:colOff>
      <xdr:row>2</xdr:row>
      <xdr:rowOff>0</xdr:rowOff>
    </xdr:to>
    <xdr:sp macro="" textlink="">
      <xdr:nvSpPr>
        <xdr:cNvPr id="7" name="Textfeld 6"/>
        <xdr:cNvSpPr txBox="1"/>
      </xdr:nvSpPr>
      <xdr:spPr>
        <a:xfrm>
          <a:off x="4743449" y="190500"/>
          <a:ext cx="1066801" cy="244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KEL</a:t>
          </a:r>
          <a:endParaRPr lang="de-CH" sz="1100">
            <a:latin typeface="Arial" pitchFamily="34" charset="0"/>
            <a:cs typeface="Arial" pitchFamily="34" charset="0"/>
          </a:endParaRPr>
        </a:p>
      </xdr:txBody>
    </xdr:sp>
    <xdr:clientData/>
  </xdr:twoCellAnchor>
  <xdr:twoCellAnchor>
    <xdr:from>
      <xdr:col>5</xdr:col>
      <xdr:colOff>1164770</xdr:colOff>
      <xdr:row>1</xdr:row>
      <xdr:rowOff>1</xdr:rowOff>
    </xdr:from>
    <xdr:to>
      <xdr:col>6</xdr:col>
      <xdr:colOff>326570</xdr:colOff>
      <xdr:row>2</xdr:row>
      <xdr:rowOff>1</xdr:rowOff>
    </xdr:to>
    <xdr:sp macro="" textlink="">
      <xdr:nvSpPr>
        <xdr:cNvPr id="8" name="Rechteck 7"/>
        <xdr:cNvSpPr/>
      </xdr:nvSpPr>
      <xdr:spPr>
        <a:xfrm>
          <a:off x="6076949" y="190501"/>
          <a:ext cx="549728" cy="244929"/>
        </a:xfrm>
        <a:prstGeom prst="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6</xdr:col>
      <xdr:colOff>326569</xdr:colOff>
      <xdr:row>1</xdr:row>
      <xdr:rowOff>0</xdr:rowOff>
    </xdr:from>
    <xdr:to>
      <xdr:col>6</xdr:col>
      <xdr:colOff>1269544</xdr:colOff>
      <xdr:row>2</xdr:row>
      <xdr:rowOff>0</xdr:rowOff>
    </xdr:to>
    <xdr:sp macro="" textlink="">
      <xdr:nvSpPr>
        <xdr:cNvPr id="9" name="Textfeld 8"/>
        <xdr:cNvSpPr txBox="1"/>
      </xdr:nvSpPr>
      <xdr:spPr>
        <a:xfrm>
          <a:off x="6626676" y="190500"/>
          <a:ext cx="942975" cy="244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SC</a:t>
          </a:r>
          <a:endParaRPr lang="de-CH" sz="1100">
            <a:latin typeface="Arial" pitchFamily="34" charset="0"/>
            <a:cs typeface="Arial" pitchFamily="34" charset="0"/>
          </a:endParaRPr>
        </a:p>
      </xdr:txBody>
    </xdr:sp>
    <xdr:clientData/>
  </xdr:twoCellAnchor>
  <xdr:twoCellAnchor>
    <xdr:from>
      <xdr:col>7</xdr:col>
      <xdr:colOff>340175</xdr:colOff>
      <xdr:row>1</xdr:row>
      <xdr:rowOff>0</xdr:rowOff>
    </xdr:from>
    <xdr:to>
      <xdr:col>7</xdr:col>
      <xdr:colOff>883100</xdr:colOff>
      <xdr:row>2</xdr:row>
      <xdr:rowOff>0</xdr:rowOff>
    </xdr:to>
    <xdr:sp macro="" textlink="">
      <xdr:nvSpPr>
        <xdr:cNvPr id="10" name="Rechteck 9"/>
        <xdr:cNvSpPr/>
      </xdr:nvSpPr>
      <xdr:spPr>
        <a:xfrm>
          <a:off x="8028211" y="190500"/>
          <a:ext cx="542925" cy="244929"/>
        </a:xfrm>
        <a:prstGeom prst="rect">
          <a:avLst/>
        </a:prstGeom>
        <a:solidFill>
          <a:schemeClr val="accent3">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7</xdr:col>
      <xdr:colOff>883100</xdr:colOff>
      <xdr:row>1</xdr:row>
      <xdr:rowOff>0</xdr:rowOff>
    </xdr:from>
    <xdr:to>
      <xdr:col>8</xdr:col>
      <xdr:colOff>1183818</xdr:colOff>
      <xdr:row>2</xdr:row>
      <xdr:rowOff>0</xdr:rowOff>
    </xdr:to>
    <xdr:sp macro="" textlink="">
      <xdr:nvSpPr>
        <xdr:cNvPr id="11" name="Textfeld 10"/>
        <xdr:cNvSpPr txBox="1"/>
      </xdr:nvSpPr>
      <xdr:spPr>
        <a:xfrm>
          <a:off x="8571136" y="190500"/>
          <a:ext cx="1688646" cy="244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Figurant</a:t>
          </a:r>
          <a:r>
            <a:rPr lang="de-CH" sz="1100" baseline="0">
              <a:latin typeface="Arial" pitchFamily="34" charset="0"/>
              <a:cs typeface="Arial" pitchFamily="34" charset="0"/>
            </a:rPr>
            <a:t> Bereichsleiter</a:t>
          </a:r>
          <a:endParaRPr lang="de-CH" sz="1100">
            <a:latin typeface="Arial" pitchFamily="34" charset="0"/>
            <a:cs typeface="Arial" pitchFamily="34" charset="0"/>
          </a:endParaRPr>
        </a:p>
      </xdr:txBody>
    </xdr:sp>
    <xdr:clientData/>
  </xdr:twoCellAnchor>
  <xdr:twoCellAnchor>
    <xdr:from>
      <xdr:col>9</xdr:col>
      <xdr:colOff>249013</xdr:colOff>
      <xdr:row>1</xdr:row>
      <xdr:rowOff>9525</xdr:rowOff>
    </xdr:from>
    <xdr:to>
      <xdr:col>9</xdr:col>
      <xdr:colOff>791938</xdr:colOff>
      <xdr:row>2</xdr:row>
      <xdr:rowOff>9525</xdr:rowOff>
    </xdr:to>
    <xdr:sp macro="" textlink="">
      <xdr:nvSpPr>
        <xdr:cNvPr id="14" name="Rechteck 13"/>
        <xdr:cNvSpPr/>
      </xdr:nvSpPr>
      <xdr:spPr>
        <a:xfrm>
          <a:off x="10712906" y="200025"/>
          <a:ext cx="542925" cy="244929"/>
        </a:xfrm>
        <a:prstGeom prst="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de-CH" sz="1100"/>
        </a:p>
      </xdr:txBody>
    </xdr:sp>
    <xdr:clientData/>
  </xdr:twoCellAnchor>
  <xdr:twoCellAnchor>
    <xdr:from>
      <xdr:col>9</xdr:col>
      <xdr:colOff>791938</xdr:colOff>
      <xdr:row>1</xdr:row>
      <xdr:rowOff>0</xdr:rowOff>
    </xdr:from>
    <xdr:to>
      <xdr:col>9</xdr:col>
      <xdr:colOff>1944463</xdr:colOff>
      <xdr:row>2</xdr:row>
      <xdr:rowOff>0</xdr:rowOff>
    </xdr:to>
    <xdr:sp macro="" textlink="">
      <xdr:nvSpPr>
        <xdr:cNvPr id="15" name="Textfeld 14"/>
        <xdr:cNvSpPr txBox="1"/>
      </xdr:nvSpPr>
      <xdr:spPr>
        <a:xfrm>
          <a:off x="11255831" y="190500"/>
          <a:ext cx="1152525" cy="244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l"/>
          <a:r>
            <a:rPr lang="de-CH" sz="1100">
              <a:latin typeface="Arial" pitchFamily="34" charset="0"/>
              <a:cs typeface="Arial" pitchFamily="34" charset="0"/>
            </a:rPr>
            <a:t>Schiedsrichter</a:t>
          </a:r>
        </a:p>
      </xdr:txBody>
    </xdr:sp>
    <xdr:clientData/>
  </xdr:twoCellAnchor>
  <xdr:twoCellAnchor>
    <xdr:from>
      <xdr:col>12</xdr:col>
      <xdr:colOff>0</xdr:colOff>
      <xdr:row>7</xdr:row>
      <xdr:rowOff>0</xdr:rowOff>
    </xdr:from>
    <xdr:to>
      <xdr:col>13</xdr:col>
      <xdr:colOff>0</xdr:colOff>
      <xdr:row>8</xdr:row>
      <xdr:rowOff>0</xdr:rowOff>
    </xdr:to>
    <xdr:sp macro="" textlink="">
      <xdr:nvSpPr>
        <xdr:cNvPr id="17" name="Rechteck 16">
          <a:hlinkClick xmlns:r="http://schemas.openxmlformats.org/officeDocument/2006/relationships" r:id="rId1"/>
        </xdr:cNvPr>
        <xdr:cNvSpPr/>
      </xdr:nvSpPr>
      <xdr:spPr>
        <a:xfrm>
          <a:off x="19240500" y="7515225"/>
          <a:ext cx="762000" cy="36195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27215</xdr:colOff>
      <xdr:row>51</xdr:row>
      <xdr:rowOff>13605</xdr:rowOff>
    </xdr:from>
    <xdr:to>
      <xdr:col>12</xdr:col>
      <xdr:colOff>748392</xdr:colOff>
      <xdr:row>51</xdr:row>
      <xdr:rowOff>353786</xdr:rowOff>
    </xdr:to>
    <xdr:sp macro="" textlink="">
      <xdr:nvSpPr>
        <xdr:cNvPr id="18" name="Rechteck 17">
          <a:hlinkClick xmlns:r="http://schemas.openxmlformats.org/officeDocument/2006/relationships" r:id="rId2"/>
        </xdr:cNvPr>
        <xdr:cNvSpPr/>
      </xdr:nvSpPr>
      <xdr:spPr>
        <a:xfrm>
          <a:off x="19322144" y="35745962"/>
          <a:ext cx="721177" cy="340181"/>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8</xdr:row>
      <xdr:rowOff>0</xdr:rowOff>
    </xdr:from>
    <xdr:to>
      <xdr:col>13</xdr:col>
      <xdr:colOff>13607</xdr:colOff>
      <xdr:row>8</xdr:row>
      <xdr:rowOff>357867</xdr:rowOff>
    </xdr:to>
    <xdr:sp macro="" textlink="">
      <xdr:nvSpPr>
        <xdr:cNvPr id="21" name="Rechteck 20">
          <a:hlinkClick xmlns:r="http://schemas.openxmlformats.org/officeDocument/2006/relationships" r:id="rId3"/>
        </xdr:cNvPr>
        <xdr:cNvSpPr/>
      </xdr:nvSpPr>
      <xdr:spPr>
        <a:xfrm>
          <a:off x="19216310" y="2267857"/>
          <a:ext cx="769559" cy="35786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xdr:row>
      <xdr:rowOff>0</xdr:rowOff>
    </xdr:from>
    <xdr:to>
      <xdr:col>13</xdr:col>
      <xdr:colOff>13607</xdr:colOff>
      <xdr:row>10</xdr:row>
      <xdr:rowOff>357867</xdr:rowOff>
    </xdr:to>
    <xdr:sp macro="" textlink="">
      <xdr:nvSpPr>
        <xdr:cNvPr id="23" name="Rechteck 22">
          <a:hlinkClick xmlns:r="http://schemas.openxmlformats.org/officeDocument/2006/relationships" r:id="rId4"/>
        </xdr:cNvPr>
        <xdr:cNvSpPr/>
      </xdr:nvSpPr>
      <xdr:spPr>
        <a:xfrm>
          <a:off x="19216310" y="2993571"/>
          <a:ext cx="769559" cy="35786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11</xdr:row>
      <xdr:rowOff>0</xdr:rowOff>
    </xdr:from>
    <xdr:to>
      <xdr:col>13</xdr:col>
      <xdr:colOff>13607</xdr:colOff>
      <xdr:row>11</xdr:row>
      <xdr:rowOff>529166</xdr:rowOff>
    </xdr:to>
    <xdr:sp macro="" textlink="">
      <xdr:nvSpPr>
        <xdr:cNvPr id="19" name="Rechteck 18">
          <a:hlinkClick xmlns:r="http://schemas.openxmlformats.org/officeDocument/2006/relationships" r:id="rId5"/>
        </xdr:cNvPr>
        <xdr:cNvSpPr/>
      </xdr:nvSpPr>
      <xdr:spPr>
        <a:xfrm>
          <a:off x="19216310" y="3356429"/>
          <a:ext cx="769559" cy="529166"/>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29936</xdr:colOff>
      <xdr:row>19</xdr:row>
      <xdr:rowOff>29935</xdr:rowOff>
    </xdr:from>
    <xdr:to>
      <xdr:col>12</xdr:col>
      <xdr:colOff>748392</xdr:colOff>
      <xdr:row>19</xdr:row>
      <xdr:rowOff>353787</xdr:rowOff>
    </xdr:to>
    <xdr:sp macro="" textlink="">
      <xdr:nvSpPr>
        <xdr:cNvPr id="20" name="Rechteck 19">
          <a:hlinkClick xmlns:r="http://schemas.openxmlformats.org/officeDocument/2006/relationships" r:id="rId6"/>
        </xdr:cNvPr>
        <xdr:cNvSpPr/>
      </xdr:nvSpPr>
      <xdr:spPr>
        <a:xfrm>
          <a:off x="19324865" y="11568792"/>
          <a:ext cx="718456" cy="32385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34</xdr:row>
      <xdr:rowOff>902152</xdr:rowOff>
    </xdr:from>
    <xdr:to>
      <xdr:col>12</xdr:col>
      <xdr:colOff>748392</xdr:colOff>
      <xdr:row>35</xdr:row>
      <xdr:rowOff>530678</xdr:rowOff>
    </xdr:to>
    <xdr:sp macro="" textlink="">
      <xdr:nvSpPr>
        <xdr:cNvPr id="22" name="Rechteck 21">
          <a:hlinkClick xmlns:r="http://schemas.openxmlformats.org/officeDocument/2006/relationships" r:id="rId7"/>
        </xdr:cNvPr>
        <xdr:cNvSpPr/>
      </xdr:nvSpPr>
      <xdr:spPr>
        <a:xfrm>
          <a:off x="19294929" y="21897973"/>
          <a:ext cx="748392" cy="54020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46</xdr:row>
      <xdr:rowOff>0</xdr:rowOff>
    </xdr:from>
    <xdr:to>
      <xdr:col>13</xdr:col>
      <xdr:colOff>0</xdr:colOff>
      <xdr:row>46</xdr:row>
      <xdr:rowOff>354135</xdr:rowOff>
    </xdr:to>
    <xdr:sp macro="" textlink="">
      <xdr:nvSpPr>
        <xdr:cNvPr id="24" name="Rechteck 23">
          <a:hlinkClick xmlns:r="http://schemas.openxmlformats.org/officeDocument/2006/relationships" r:id="rId8"/>
        </xdr:cNvPr>
        <xdr:cNvSpPr/>
      </xdr:nvSpPr>
      <xdr:spPr>
        <a:xfrm>
          <a:off x="19233173" y="32543750"/>
          <a:ext cx="757115" cy="35413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69</xdr:row>
      <xdr:rowOff>0</xdr:rowOff>
    </xdr:from>
    <xdr:to>
      <xdr:col>12</xdr:col>
      <xdr:colOff>721177</xdr:colOff>
      <xdr:row>70</xdr:row>
      <xdr:rowOff>0</xdr:rowOff>
    </xdr:to>
    <xdr:sp macro="" textlink="">
      <xdr:nvSpPr>
        <xdr:cNvPr id="25" name="Rechteck 24">
          <a:hlinkClick xmlns:r="http://schemas.openxmlformats.org/officeDocument/2006/relationships" r:id="rId9"/>
        </xdr:cNvPr>
        <xdr:cNvSpPr/>
      </xdr:nvSpPr>
      <xdr:spPr>
        <a:xfrm>
          <a:off x="19233173" y="55684615"/>
          <a:ext cx="721177" cy="19538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xdr:row>
      <xdr:rowOff>0</xdr:rowOff>
    </xdr:from>
    <xdr:to>
      <xdr:col>13</xdr:col>
      <xdr:colOff>13607</xdr:colOff>
      <xdr:row>12</xdr:row>
      <xdr:rowOff>357867</xdr:rowOff>
    </xdr:to>
    <xdr:sp macro="" textlink="">
      <xdr:nvSpPr>
        <xdr:cNvPr id="26" name="Rechteck 25">
          <a:hlinkClick xmlns:r="http://schemas.openxmlformats.org/officeDocument/2006/relationships" r:id="rId10"/>
        </xdr:cNvPr>
        <xdr:cNvSpPr/>
      </xdr:nvSpPr>
      <xdr:spPr>
        <a:xfrm>
          <a:off x="19233173" y="3907692"/>
          <a:ext cx="770722" cy="357867"/>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12212</xdr:colOff>
      <xdr:row>72</xdr:row>
      <xdr:rowOff>0</xdr:rowOff>
    </xdr:from>
    <xdr:to>
      <xdr:col>13</xdr:col>
      <xdr:colOff>0</xdr:colOff>
      <xdr:row>72</xdr:row>
      <xdr:rowOff>354134</xdr:rowOff>
    </xdr:to>
    <xdr:sp macro="" textlink="">
      <xdr:nvSpPr>
        <xdr:cNvPr id="27" name="Rechteck 26">
          <a:hlinkClick xmlns:r="http://schemas.openxmlformats.org/officeDocument/2006/relationships" r:id="rId11"/>
        </xdr:cNvPr>
        <xdr:cNvSpPr/>
      </xdr:nvSpPr>
      <xdr:spPr>
        <a:xfrm>
          <a:off x="19245385" y="57320962"/>
          <a:ext cx="744903" cy="3541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84</xdr:row>
      <xdr:rowOff>0</xdr:rowOff>
    </xdr:from>
    <xdr:to>
      <xdr:col>12</xdr:col>
      <xdr:colOff>744903</xdr:colOff>
      <xdr:row>84</xdr:row>
      <xdr:rowOff>354134</xdr:rowOff>
    </xdr:to>
    <xdr:sp macro="" textlink="">
      <xdr:nvSpPr>
        <xdr:cNvPr id="28" name="Rechteck 27">
          <a:hlinkClick xmlns:r="http://schemas.openxmlformats.org/officeDocument/2006/relationships" r:id="rId12"/>
        </xdr:cNvPr>
        <xdr:cNvSpPr/>
      </xdr:nvSpPr>
      <xdr:spPr>
        <a:xfrm>
          <a:off x="19233173" y="69984327"/>
          <a:ext cx="744903" cy="354134"/>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92</xdr:row>
      <xdr:rowOff>354135</xdr:rowOff>
    </xdr:from>
    <xdr:to>
      <xdr:col>12</xdr:col>
      <xdr:colOff>744903</xdr:colOff>
      <xdr:row>93</xdr:row>
      <xdr:rowOff>354134</xdr:rowOff>
    </xdr:to>
    <xdr:sp macro="" textlink="">
      <xdr:nvSpPr>
        <xdr:cNvPr id="30" name="Rechteck 29">
          <a:hlinkClick xmlns:r="http://schemas.openxmlformats.org/officeDocument/2006/relationships" r:id="rId13"/>
        </xdr:cNvPr>
        <xdr:cNvSpPr/>
      </xdr:nvSpPr>
      <xdr:spPr>
        <a:xfrm>
          <a:off x="19233173" y="76859423"/>
          <a:ext cx="744903" cy="366346"/>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106</xdr:row>
      <xdr:rowOff>0</xdr:rowOff>
    </xdr:from>
    <xdr:to>
      <xdr:col>12</xdr:col>
      <xdr:colOff>744903</xdr:colOff>
      <xdr:row>106</xdr:row>
      <xdr:rowOff>366345</xdr:rowOff>
    </xdr:to>
    <xdr:sp macro="" textlink="">
      <xdr:nvSpPr>
        <xdr:cNvPr id="29" name="Rechteck 28">
          <a:hlinkClick xmlns:r="http://schemas.openxmlformats.org/officeDocument/2006/relationships" r:id="rId14"/>
        </xdr:cNvPr>
        <xdr:cNvSpPr/>
      </xdr:nvSpPr>
      <xdr:spPr>
        <a:xfrm>
          <a:off x="19233173" y="85908173"/>
          <a:ext cx="744903" cy="36634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109</xdr:row>
      <xdr:rowOff>0</xdr:rowOff>
    </xdr:from>
    <xdr:to>
      <xdr:col>12</xdr:col>
      <xdr:colOff>744903</xdr:colOff>
      <xdr:row>109</xdr:row>
      <xdr:rowOff>366345</xdr:rowOff>
    </xdr:to>
    <xdr:sp macro="" textlink="">
      <xdr:nvSpPr>
        <xdr:cNvPr id="31" name="Rechteck 30">
          <a:hlinkClick xmlns:r="http://schemas.openxmlformats.org/officeDocument/2006/relationships" r:id="rId15"/>
        </xdr:cNvPr>
        <xdr:cNvSpPr/>
      </xdr:nvSpPr>
      <xdr:spPr>
        <a:xfrm>
          <a:off x="19233173" y="87544519"/>
          <a:ext cx="744903" cy="36634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110</xdr:row>
      <xdr:rowOff>0</xdr:rowOff>
    </xdr:from>
    <xdr:to>
      <xdr:col>12</xdr:col>
      <xdr:colOff>744903</xdr:colOff>
      <xdr:row>110</xdr:row>
      <xdr:rowOff>366345</xdr:rowOff>
    </xdr:to>
    <xdr:sp macro="" textlink="">
      <xdr:nvSpPr>
        <xdr:cNvPr id="32" name="Rechteck 31">
          <a:hlinkClick xmlns:r="http://schemas.openxmlformats.org/officeDocument/2006/relationships" r:id="rId16"/>
        </xdr:cNvPr>
        <xdr:cNvSpPr/>
      </xdr:nvSpPr>
      <xdr:spPr>
        <a:xfrm>
          <a:off x="19233173" y="87910865"/>
          <a:ext cx="744903" cy="36634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127</xdr:row>
      <xdr:rowOff>0</xdr:rowOff>
    </xdr:from>
    <xdr:to>
      <xdr:col>12</xdr:col>
      <xdr:colOff>744903</xdr:colOff>
      <xdr:row>127</xdr:row>
      <xdr:rowOff>366345</xdr:rowOff>
    </xdr:to>
    <xdr:sp macro="" textlink="">
      <xdr:nvSpPr>
        <xdr:cNvPr id="33" name="Rechteck 32">
          <a:hlinkClick xmlns:r="http://schemas.openxmlformats.org/officeDocument/2006/relationships" r:id="rId17"/>
        </xdr:cNvPr>
        <xdr:cNvSpPr/>
      </xdr:nvSpPr>
      <xdr:spPr>
        <a:xfrm>
          <a:off x="19233173" y="98595962"/>
          <a:ext cx="744903" cy="36634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138</xdr:row>
      <xdr:rowOff>0</xdr:rowOff>
    </xdr:from>
    <xdr:to>
      <xdr:col>12</xdr:col>
      <xdr:colOff>744903</xdr:colOff>
      <xdr:row>138</xdr:row>
      <xdr:rowOff>366345</xdr:rowOff>
    </xdr:to>
    <xdr:sp macro="" textlink="">
      <xdr:nvSpPr>
        <xdr:cNvPr id="34" name="Rechteck 33">
          <a:hlinkClick xmlns:r="http://schemas.openxmlformats.org/officeDocument/2006/relationships" r:id="rId18"/>
        </xdr:cNvPr>
        <xdr:cNvSpPr/>
      </xdr:nvSpPr>
      <xdr:spPr>
        <a:xfrm>
          <a:off x="19233173" y="105129135"/>
          <a:ext cx="744903" cy="366345"/>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149</xdr:row>
      <xdr:rowOff>12212</xdr:rowOff>
    </xdr:from>
    <xdr:to>
      <xdr:col>12</xdr:col>
      <xdr:colOff>718456</xdr:colOff>
      <xdr:row>149</xdr:row>
      <xdr:rowOff>323852</xdr:rowOff>
    </xdr:to>
    <xdr:sp macro="" textlink="">
      <xdr:nvSpPr>
        <xdr:cNvPr id="35" name="Rechteck 34">
          <a:hlinkClick xmlns:r="http://schemas.openxmlformats.org/officeDocument/2006/relationships" r:id="rId19"/>
        </xdr:cNvPr>
        <xdr:cNvSpPr/>
      </xdr:nvSpPr>
      <xdr:spPr>
        <a:xfrm>
          <a:off x="19233173" y="116681250"/>
          <a:ext cx="718456" cy="31164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152</xdr:row>
      <xdr:rowOff>0</xdr:rowOff>
    </xdr:from>
    <xdr:to>
      <xdr:col>12</xdr:col>
      <xdr:colOff>718456</xdr:colOff>
      <xdr:row>152</xdr:row>
      <xdr:rowOff>311640</xdr:rowOff>
    </xdr:to>
    <xdr:sp macro="" textlink="">
      <xdr:nvSpPr>
        <xdr:cNvPr id="36" name="Rechteck 35">
          <a:hlinkClick xmlns:r="http://schemas.openxmlformats.org/officeDocument/2006/relationships" r:id="rId20"/>
        </xdr:cNvPr>
        <xdr:cNvSpPr/>
      </xdr:nvSpPr>
      <xdr:spPr>
        <a:xfrm>
          <a:off x="19233173" y="117401731"/>
          <a:ext cx="718456" cy="311640"/>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268</xdr:row>
      <xdr:rowOff>1</xdr:rowOff>
    </xdr:from>
    <xdr:to>
      <xdr:col>12</xdr:col>
      <xdr:colOff>718456</xdr:colOff>
      <xdr:row>268</xdr:row>
      <xdr:rowOff>341923</xdr:rowOff>
    </xdr:to>
    <xdr:sp macro="" textlink="">
      <xdr:nvSpPr>
        <xdr:cNvPr id="37" name="Rechteck 36">
          <a:hlinkClick xmlns:r="http://schemas.openxmlformats.org/officeDocument/2006/relationships" r:id="rId21"/>
        </xdr:cNvPr>
        <xdr:cNvSpPr/>
      </xdr:nvSpPr>
      <xdr:spPr>
        <a:xfrm>
          <a:off x="19233173" y="192221828"/>
          <a:ext cx="718456" cy="34192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264</xdr:row>
      <xdr:rowOff>0</xdr:rowOff>
    </xdr:from>
    <xdr:to>
      <xdr:col>12</xdr:col>
      <xdr:colOff>718456</xdr:colOff>
      <xdr:row>264</xdr:row>
      <xdr:rowOff>341922</xdr:rowOff>
    </xdr:to>
    <xdr:sp macro="" textlink="">
      <xdr:nvSpPr>
        <xdr:cNvPr id="38" name="Rechteck 37">
          <a:hlinkClick xmlns:r="http://schemas.openxmlformats.org/officeDocument/2006/relationships" r:id="rId22"/>
        </xdr:cNvPr>
        <xdr:cNvSpPr/>
      </xdr:nvSpPr>
      <xdr:spPr>
        <a:xfrm>
          <a:off x="19233173" y="191305962"/>
          <a:ext cx="718456" cy="34192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228</xdr:row>
      <xdr:rowOff>24423</xdr:rowOff>
    </xdr:from>
    <xdr:to>
      <xdr:col>12</xdr:col>
      <xdr:colOff>744903</xdr:colOff>
      <xdr:row>228</xdr:row>
      <xdr:rowOff>366345</xdr:rowOff>
    </xdr:to>
    <xdr:sp macro="" textlink="">
      <xdr:nvSpPr>
        <xdr:cNvPr id="39" name="Rechteck 38">
          <a:hlinkClick xmlns:r="http://schemas.openxmlformats.org/officeDocument/2006/relationships" r:id="rId23"/>
        </xdr:cNvPr>
        <xdr:cNvSpPr/>
      </xdr:nvSpPr>
      <xdr:spPr>
        <a:xfrm>
          <a:off x="19233173" y="171523269"/>
          <a:ext cx="744903" cy="34192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241</xdr:row>
      <xdr:rowOff>0</xdr:rowOff>
    </xdr:from>
    <xdr:to>
      <xdr:col>12</xdr:col>
      <xdr:colOff>744903</xdr:colOff>
      <xdr:row>241</xdr:row>
      <xdr:rowOff>341922</xdr:rowOff>
    </xdr:to>
    <xdr:sp macro="" textlink="">
      <xdr:nvSpPr>
        <xdr:cNvPr id="40" name="Rechteck 39">
          <a:hlinkClick xmlns:r="http://schemas.openxmlformats.org/officeDocument/2006/relationships" r:id="rId24"/>
        </xdr:cNvPr>
        <xdr:cNvSpPr/>
      </xdr:nvSpPr>
      <xdr:spPr>
        <a:xfrm>
          <a:off x="19233173" y="180034712"/>
          <a:ext cx="744903" cy="34192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twoCellAnchor>
    <xdr:from>
      <xdr:col>12</xdr:col>
      <xdr:colOff>0</xdr:colOff>
      <xdr:row>249</xdr:row>
      <xdr:rowOff>0</xdr:rowOff>
    </xdr:from>
    <xdr:to>
      <xdr:col>12</xdr:col>
      <xdr:colOff>718456</xdr:colOff>
      <xdr:row>249</xdr:row>
      <xdr:rowOff>341922</xdr:rowOff>
    </xdr:to>
    <xdr:sp macro="" textlink="">
      <xdr:nvSpPr>
        <xdr:cNvPr id="41" name="Rechteck 40">
          <a:hlinkClick xmlns:r="http://schemas.openxmlformats.org/officeDocument/2006/relationships" r:id="rId25"/>
        </xdr:cNvPr>
        <xdr:cNvSpPr/>
      </xdr:nvSpPr>
      <xdr:spPr>
        <a:xfrm>
          <a:off x="19233173" y="186238173"/>
          <a:ext cx="718456" cy="341922"/>
        </a:xfrm>
        <a:prstGeom prst="rect">
          <a:avLst/>
        </a:prstGeom>
        <a:solidFill>
          <a:schemeClr val="bg1">
            <a:lumMod val="65000"/>
          </a:schemeClr>
        </a:solidFill>
        <a:ln w="31750" cmpd="sng">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lang="de-CH" sz="1100"/>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U713"/>
  <sheetViews>
    <sheetView tabSelected="1" zoomScale="78" zoomScaleNormal="78" workbookViewId="0">
      <pane ySplit="6" topLeftCell="A184" activePane="bottomLeft" state="frozen"/>
      <selection pane="bottomLeft" activeCell="I189" sqref="I189"/>
    </sheetView>
  </sheetViews>
  <sheetFormatPr baseColWidth="10" defaultRowHeight="15"/>
  <cols>
    <col min="1" max="1" width="11.7109375" customWidth="1"/>
    <col min="2" max="2" width="9.7109375" customWidth="1"/>
    <col min="3" max="3" width="18.7109375" customWidth="1"/>
    <col min="4" max="4" width="12.7109375" customWidth="1"/>
    <col min="5" max="9" width="20.7109375" customWidth="1"/>
    <col min="10" max="10" width="70.7109375" customWidth="1"/>
    <col min="11" max="12" width="30.7109375" customWidth="1"/>
    <col min="20" max="20" width="19.140625" customWidth="1"/>
  </cols>
  <sheetData>
    <row r="2" spans="1:21" ht="20.100000000000001" customHeight="1"/>
    <row r="5" spans="1:21" ht="24" thickBot="1">
      <c r="A5" s="68" t="s">
        <v>34</v>
      </c>
      <c r="B5" s="68"/>
      <c r="C5" s="68"/>
      <c r="T5" s="23"/>
    </row>
    <row r="6" spans="1:21" ht="18" customHeight="1" thickBot="1">
      <c r="A6" s="4" t="s">
        <v>0</v>
      </c>
      <c r="B6" s="5" t="s">
        <v>8</v>
      </c>
      <c r="C6" s="5" t="s">
        <v>16</v>
      </c>
      <c r="D6" s="5" t="s">
        <v>9</v>
      </c>
      <c r="E6" s="6" t="s">
        <v>1</v>
      </c>
      <c r="F6" s="6" t="s">
        <v>2</v>
      </c>
      <c r="G6" s="6" t="s">
        <v>50</v>
      </c>
      <c r="H6" s="6" t="s">
        <v>3</v>
      </c>
      <c r="I6" s="6" t="s">
        <v>4</v>
      </c>
      <c r="J6" s="6" t="s">
        <v>5</v>
      </c>
      <c r="K6" s="6" t="s">
        <v>6</v>
      </c>
      <c r="L6" s="7" t="s">
        <v>7</v>
      </c>
      <c r="M6" s="67" t="s">
        <v>10</v>
      </c>
      <c r="T6" s="24"/>
    </row>
    <row r="7" spans="1:21" ht="42.75">
      <c r="A7" s="16">
        <v>0</v>
      </c>
      <c r="B7" s="17"/>
      <c r="C7" s="18">
        <v>0</v>
      </c>
      <c r="D7" s="19"/>
      <c r="E7" s="16"/>
      <c r="F7" s="16"/>
      <c r="G7" s="20"/>
      <c r="H7" s="20"/>
      <c r="I7" s="20"/>
      <c r="J7" s="21" t="s">
        <v>51</v>
      </c>
      <c r="K7" s="16"/>
      <c r="L7" s="16"/>
      <c r="M7" s="3"/>
      <c r="T7" s="24"/>
    </row>
    <row r="8" spans="1:21" ht="28.5">
      <c r="A8" s="26" t="s">
        <v>17</v>
      </c>
      <c r="B8" s="27" t="s">
        <v>18</v>
      </c>
      <c r="C8" s="28">
        <v>0</v>
      </c>
      <c r="D8" s="29">
        <f>U16+C8</f>
        <v>0.33333333333333331</v>
      </c>
      <c r="E8" s="26" t="s">
        <v>25</v>
      </c>
      <c r="F8" s="26" t="s">
        <v>21</v>
      </c>
      <c r="G8" s="30" t="s">
        <v>14</v>
      </c>
      <c r="H8" s="30" t="s">
        <v>22</v>
      </c>
      <c r="I8" s="30" t="s">
        <v>23</v>
      </c>
      <c r="J8" s="31" t="s">
        <v>35</v>
      </c>
      <c r="K8" s="31" t="s">
        <v>36</v>
      </c>
      <c r="L8" s="31"/>
      <c r="M8" s="32"/>
      <c r="T8" s="24"/>
    </row>
    <row r="9" spans="1:21" ht="28.5">
      <c r="A9" s="33" t="s">
        <v>17</v>
      </c>
      <c r="B9" s="34" t="s">
        <v>24</v>
      </c>
      <c r="C9" s="35">
        <v>0</v>
      </c>
      <c r="D9" s="36">
        <f>U16+C9</f>
        <v>0.33333333333333331</v>
      </c>
      <c r="E9" s="33" t="s">
        <v>26</v>
      </c>
      <c r="F9" s="33" t="s">
        <v>45</v>
      </c>
      <c r="G9" s="37" t="s">
        <v>12</v>
      </c>
      <c r="H9" s="37" t="s">
        <v>27</v>
      </c>
      <c r="I9" s="37" t="s">
        <v>42</v>
      </c>
      <c r="J9" s="38" t="s">
        <v>52</v>
      </c>
      <c r="K9" s="38" t="s">
        <v>28</v>
      </c>
      <c r="L9" s="38" t="s">
        <v>37</v>
      </c>
      <c r="M9" s="25"/>
      <c r="T9" s="24"/>
    </row>
    <row r="10" spans="1:21" ht="28.5">
      <c r="A10" s="33" t="s">
        <v>17</v>
      </c>
      <c r="B10" s="34" t="s">
        <v>29</v>
      </c>
      <c r="C10" s="35">
        <v>0</v>
      </c>
      <c r="D10" s="36">
        <f>U16+C10</f>
        <v>0.33333333333333331</v>
      </c>
      <c r="E10" s="33" t="s">
        <v>26</v>
      </c>
      <c r="F10" s="33" t="s">
        <v>38</v>
      </c>
      <c r="G10" s="37" t="s">
        <v>12</v>
      </c>
      <c r="H10" s="37" t="s">
        <v>27</v>
      </c>
      <c r="I10" s="37" t="s">
        <v>148</v>
      </c>
      <c r="J10" s="38" t="s">
        <v>39</v>
      </c>
      <c r="K10" s="38" t="s">
        <v>28</v>
      </c>
      <c r="L10" s="38" t="s">
        <v>37</v>
      </c>
      <c r="M10" s="3"/>
      <c r="T10" s="24"/>
    </row>
    <row r="11" spans="1:21" ht="28.5">
      <c r="A11" s="33" t="s">
        <v>17</v>
      </c>
      <c r="B11" s="34" t="s">
        <v>31</v>
      </c>
      <c r="C11" s="35">
        <v>3.472222222222222E-3</v>
      </c>
      <c r="D11" s="36">
        <f>U16+C11</f>
        <v>0.33680555555555552</v>
      </c>
      <c r="E11" s="33" t="s">
        <v>26</v>
      </c>
      <c r="F11" s="33" t="s">
        <v>41</v>
      </c>
      <c r="G11" s="37" t="s">
        <v>12</v>
      </c>
      <c r="H11" s="37" t="s">
        <v>27</v>
      </c>
      <c r="I11" s="37" t="s">
        <v>42</v>
      </c>
      <c r="J11" s="38" t="s">
        <v>43</v>
      </c>
      <c r="K11" s="38" t="s">
        <v>28</v>
      </c>
      <c r="L11" s="38" t="s">
        <v>37</v>
      </c>
      <c r="M11" s="3"/>
      <c r="T11" s="24"/>
    </row>
    <row r="12" spans="1:21" ht="42.75">
      <c r="A12" s="33" t="s">
        <v>17</v>
      </c>
      <c r="B12" s="34" t="s">
        <v>40</v>
      </c>
      <c r="C12" s="35">
        <v>6.9444444444444441E-3</v>
      </c>
      <c r="D12" s="36">
        <f>U16+C12</f>
        <v>0.34027777777777773</v>
      </c>
      <c r="E12" s="33" t="s">
        <v>26</v>
      </c>
      <c r="F12" s="33" t="s">
        <v>46</v>
      </c>
      <c r="G12" s="37" t="s">
        <v>30</v>
      </c>
      <c r="H12" s="37" t="s">
        <v>27</v>
      </c>
      <c r="I12" s="37" t="s">
        <v>44</v>
      </c>
      <c r="J12" s="38" t="s">
        <v>229</v>
      </c>
      <c r="K12" s="38" t="s">
        <v>47</v>
      </c>
      <c r="L12" s="38"/>
      <c r="M12" s="3"/>
      <c r="T12" s="24"/>
    </row>
    <row r="13" spans="1:21" ht="28.5">
      <c r="A13" s="33" t="s">
        <v>230</v>
      </c>
      <c r="B13" s="34" t="s">
        <v>48</v>
      </c>
      <c r="C13" s="35">
        <v>8.3333333333333332E-3</v>
      </c>
      <c r="D13" s="36">
        <f>U16+C12</f>
        <v>0.34027777777777773</v>
      </c>
      <c r="E13" s="33" t="s">
        <v>26</v>
      </c>
      <c r="F13" s="33" t="s">
        <v>232</v>
      </c>
      <c r="G13" s="37" t="s">
        <v>20</v>
      </c>
      <c r="H13" s="37" t="s">
        <v>60</v>
      </c>
      <c r="I13" s="37" t="s">
        <v>233</v>
      </c>
      <c r="J13" s="38" t="s">
        <v>234</v>
      </c>
      <c r="K13" s="38" t="s">
        <v>235</v>
      </c>
      <c r="L13" s="38"/>
      <c r="M13" s="3"/>
      <c r="T13" s="24"/>
    </row>
    <row r="14" spans="1:21" ht="271.5">
      <c r="A14" s="33" t="s">
        <v>17</v>
      </c>
      <c r="B14" s="34" t="s">
        <v>53</v>
      </c>
      <c r="C14" s="35">
        <v>8.3333333333333332E-3</v>
      </c>
      <c r="D14" s="36">
        <f>U16+C14</f>
        <v>0.34166666666666667</v>
      </c>
      <c r="E14" s="33" t="s">
        <v>26</v>
      </c>
      <c r="F14" s="33" t="s">
        <v>49</v>
      </c>
      <c r="G14" s="37" t="s">
        <v>11</v>
      </c>
      <c r="H14" s="37" t="s">
        <v>27</v>
      </c>
      <c r="I14" s="37" t="s">
        <v>148</v>
      </c>
      <c r="J14" s="38" t="s">
        <v>181</v>
      </c>
      <c r="K14" s="38" t="s">
        <v>28</v>
      </c>
      <c r="L14" s="38"/>
      <c r="M14" s="25"/>
    </row>
    <row r="15" spans="1:21" ht="28.5">
      <c r="A15" s="33" t="s">
        <v>17</v>
      </c>
      <c r="B15" s="34" t="s">
        <v>681</v>
      </c>
      <c r="C15" s="35">
        <v>9.0277777777777787E-3</v>
      </c>
      <c r="D15" s="36">
        <f>U16+C15</f>
        <v>0.34236111111111112</v>
      </c>
      <c r="E15" s="33" t="s">
        <v>26</v>
      </c>
      <c r="F15" s="33" t="s">
        <v>54</v>
      </c>
      <c r="G15" s="37" t="s">
        <v>13</v>
      </c>
      <c r="H15" s="37" t="s">
        <v>27</v>
      </c>
      <c r="I15" s="37" t="s">
        <v>154</v>
      </c>
      <c r="J15" s="38" t="s">
        <v>55</v>
      </c>
      <c r="K15" s="38" t="s">
        <v>28</v>
      </c>
      <c r="L15" s="38"/>
      <c r="M15" s="3"/>
    </row>
    <row r="16" spans="1:21" ht="42.75">
      <c r="A16" s="26" t="s">
        <v>17</v>
      </c>
      <c r="B16" s="27" t="s">
        <v>58</v>
      </c>
      <c r="C16" s="28">
        <v>1.0416666666666666E-2</v>
      </c>
      <c r="D16" s="29">
        <f>U16+C16</f>
        <v>0.34375</v>
      </c>
      <c r="E16" s="26" t="s">
        <v>32</v>
      </c>
      <c r="F16" s="26" t="s">
        <v>21</v>
      </c>
      <c r="G16" s="30" t="s">
        <v>14</v>
      </c>
      <c r="H16" s="30" t="s">
        <v>22</v>
      </c>
      <c r="I16" s="30" t="s">
        <v>33</v>
      </c>
      <c r="J16" s="31" t="s">
        <v>57</v>
      </c>
      <c r="K16" s="31" t="s">
        <v>56</v>
      </c>
      <c r="L16" s="31"/>
      <c r="M16" s="3"/>
      <c r="T16" s="9" t="s">
        <v>15</v>
      </c>
      <c r="U16" s="10">
        <v>0.33333333333333331</v>
      </c>
    </row>
    <row r="17" spans="1:20" ht="99.75">
      <c r="A17" s="33" t="s">
        <v>17</v>
      </c>
      <c r="B17" s="34" t="s">
        <v>61</v>
      </c>
      <c r="C17" s="35">
        <v>1.0416666666666666E-2</v>
      </c>
      <c r="D17" s="36">
        <f>U16+C17</f>
        <v>0.34375</v>
      </c>
      <c r="E17" s="33" t="s">
        <v>26</v>
      </c>
      <c r="F17" s="33" t="s">
        <v>59</v>
      </c>
      <c r="G17" s="37" t="s">
        <v>13</v>
      </c>
      <c r="H17" s="37" t="s">
        <v>60</v>
      </c>
      <c r="I17" s="37" t="s">
        <v>151</v>
      </c>
      <c r="J17" s="38" t="s">
        <v>131</v>
      </c>
      <c r="K17" s="38" t="s">
        <v>28</v>
      </c>
      <c r="L17" s="38"/>
      <c r="M17" s="3"/>
    </row>
    <row r="18" spans="1:20" ht="30">
      <c r="A18" s="33" t="s">
        <v>17</v>
      </c>
      <c r="B18" s="34" t="s">
        <v>66</v>
      </c>
      <c r="C18" s="35">
        <v>1.1805555555555555E-2</v>
      </c>
      <c r="D18" s="36">
        <f>U16+C18</f>
        <v>0.34513888888888888</v>
      </c>
      <c r="E18" s="33" t="s">
        <v>26</v>
      </c>
      <c r="F18" s="33" t="s">
        <v>63</v>
      </c>
      <c r="G18" s="37" t="s">
        <v>11</v>
      </c>
      <c r="H18" s="37" t="s">
        <v>27</v>
      </c>
      <c r="I18" s="37" t="s">
        <v>152</v>
      </c>
      <c r="J18" s="38" t="s">
        <v>132</v>
      </c>
      <c r="K18" s="38"/>
      <c r="L18" s="42" t="s">
        <v>153</v>
      </c>
      <c r="M18" s="3"/>
    </row>
    <row r="19" spans="1:20" ht="28.5">
      <c r="A19" s="33" t="s">
        <v>17</v>
      </c>
      <c r="B19" s="34" t="s">
        <v>67</v>
      </c>
      <c r="C19" s="35">
        <v>1.3194444444444444E-2</v>
      </c>
      <c r="D19" s="36">
        <f>U16+C19</f>
        <v>0.34652777777777777</v>
      </c>
      <c r="E19" s="33" t="s">
        <v>26</v>
      </c>
      <c r="F19" s="33" t="s">
        <v>426</v>
      </c>
      <c r="G19" s="37" t="s">
        <v>11</v>
      </c>
      <c r="H19" s="37" t="s">
        <v>27</v>
      </c>
      <c r="I19" s="37" t="s">
        <v>228</v>
      </c>
      <c r="J19" s="38" t="s">
        <v>219</v>
      </c>
      <c r="K19" s="38"/>
      <c r="L19" s="38"/>
      <c r="M19" s="3"/>
      <c r="T19" s="2" t="s">
        <v>19</v>
      </c>
    </row>
    <row r="20" spans="1:20" ht="28.5">
      <c r="A20" s="33" t="s">
        <v>17</v>
      </c>
      <c r="B20" s="34" t="s">
        <v>69</v>
      </c>
      <c r="C20" s="35">
        <v>1.5277777777777777E-2</v>
      </c>
      <c r="D20" s="36">
        <f>U16+C20</f>
        <v>0.34861111111111109</v>
      </c>
      <c r="E20" s="33" t="s">
        <v>26</v>
      </c>
      <c r="F20" s="33" t="s">
        <v>65</v>
      </c>
      <c r="G20" s="37" t="s">
        <v>30</v>
      </c>
      <c r="H20" s="37" t="s">
        <v>27</v>
      </c>
      <c r="I20" s="37" t="s">
        <v>42</v>
      </c>
      <c r="J20" s="38" t="s">
        <v>68</v>
      </c>
      <c r="K20" s="38" t="s">
        <v>70</v>
      </c>
      <c r="L20" s="38"/>
      <c r="M20" s="3"/>
      <c r="T20" s="25"/>
    </row>
    <row r="21" spans="1:20" ht="43.5">
      <c r="A21" s="33" t="s">
        <v>17</v>
      </c>
      <c r="B21" s="34" t="s">
        <v>71</v>
      </c>
      <c r="C21" s="35">
        <v>1.5277777777777777E-2</v>
      </c>
      <c r="D21" s="36">
        <f>U16+C21</f>
        <v>0.34861111111111109</v>
      </c>
      <c r="E21" s="33" t="s">
        <v>26</v>
      </c>
      <c r="F21" s="33" t="s">
        <v>63</v>
      </c>
      <c r="G21" s="37" t="s">
        <v>11</v>
      </c>
      <c r="H21" s="37" t="s">
        <v>27</v>
      </c>
      <c r="I21" s="37" t="s">
        <v>152</v>
      </c>
      <c r="J21" s="38" t="s">
        <v>62</v>
      </c>
      <c r="K21" s="38" t="s">
        <v>28</v>
      </c>
      <c r="L21" s="38" t="s">
        <v>64</v>
      </c>
      <c r="M21" s="3"/>
      <c r="T21" s="25" t="s">
        <v>11</v>
      </c>
    </row>
    <row r="22" spans="1:20" ht="28.5">
      <c r="A22" s="33" t="s">
        <v>17</v>
      </c>
      <c r="B22" s="34" t="s">
        <v>73</v>
      </c>
      <c r="C22" s="35">
        <v>1.5972222222222224E-2</v>
      </c>
      <c r="D22" s="36">
        <f>U16+C22</f>
        <v>0.34930555555555554</v>
      </c>
      <c r="E22" s="33" t="s">
        <v>26</v>
      </c>
      <c r="F22" s="33" t="s">
        <v>63</v>
      </c>
      <c r="G22" s="37" t="s">
        <v>11</v>
      </c>
      <c r="H22" s="37" t="s">
        <v>27</v>
      </c>
      <c r="I22" s="37" t="s">
        <v>152</v>
      </c>
      <c r="J22" s="38" t="s">
        <v>72</v>
      </c>
      <c r="K22" s="38" t="s">
        <v>28</v>
      </c>
      <c r="L22" s="38"/>
      <c r="M22" s="41"/>
      <c r="T22" s="25" t="s">
        <v>12</v>
      </c>
    </row>
    <row r="23" spans="1:20" ht="71.25">
      <c r="A23" s="33" t="s">
        <v>17</v>
      </c>
      <c r="B23" s="34" t="s">
        <v>75</v>
      </c>
      <c r="C23" s="35">
        <v>1.6666666666666666E-2</v>
      </c>
      <c r="D23" s="36">
        <f>U16+C23</f>
        <v>0.35</v>
      </c>
      <c r="E23" s="33" t="s">
        <v>26</v>
      </c>
      <c r="F23" s="33" t="s">
        <v>74</v>
      </c>
      <c r="G23" s="37" t="s">
        <v>13</v>
      </c>
      <c r="H23" s="37" t="s">
        <v>27</v>
      </c>
      <c r="I23" s="37" t="s">
        <v>152</v>
      </c>
      <c r="J23" s="38" t="s">
        <v>133</v>
      </c>
      <c r="K23" s="38" t="s">
        <v>28</v>
      </c>
      <c r="L23" s="38"/>
      <c r="M23" s="3"/>
      <c r="T23" s="25" t="s">
        <v>13</v>
      </c>
    </row>
    <row r="24" spans="1:20" ht="71.25">
      <c r="A24" s="33" t="s">
        <v>17</v>
      </c>
      <c r="B24" s="34" t="s">
        <v>76</v>
      </c>
      <c r="C24" s="35">
        <v>1.9444444444444445E-2</v>
      </c>
      <c r="D24" s="36">
        <f>U16+C24</f>
        <v>0.35277777777777775</v>
      </c>
      <c r="E24" s="33" t="s">
        <v>26</v>
      </c>
      <c r="F24" s="33" t="s">
        <v>426</v>
      </c>
      <c r="G24" s="37" t="s">
        <v>11</v>
      </c>
      <c r="H24" s="37" t="s">
        <v>27</v>
      </c>
      <c r="I24" s="37" t="s">
        <v>228</v>
      </c>
      <c r="J24" s="38" t="s">
        <v>427</v>
      </c>
      <c r="K24" s="38" t="s">
        <v>220</v>
      </c>
      <c r="L24" s="38"/>
      <c r="M24" s="41"/>
      <c r="T24" s="25" t="s">
        <v>20</v>
      </c>
    </row>
    <row r="25" spans="1:20" ht="42.75">
      <c r="A25" s="33" t="s">
        <v>17</v>
      </c>
      <c r="B25" s="34" t="s">
        <v>78</v>
      </c>
      <c r="C25" s="35">
        <v>2.2222222222222223E-2</v>
      </c>
      <c r="D25" s="36">
        <f>U16+C25</f>
        <v>0.35555555555555551</v>
      </c>
      <c r="E25" s="33" t="s">
        <v>26</v>
      </c>
      <c r="F25" s="33" t="s">
        <v>77</v>
      </c>
      <c r="G25" s="37" t="s">
        <v>13</v>
      </c>
      <c r="H25" s="37" t="s">
        <v>27</v>
      </c>
      <c r="I25" s="37" t="s">
        <v>151</v>
      </c>
      <c r="J25" s="38" t="s">
        <v>150</v>
      </c>
      <c r="K25" s="38" t="s">
        <v>28</v>
      </c>
      <c r="L25" s="38"/>
      <c r="M25" s="3"/>
      <c r="T25" s="25" t="s">
        <v>14</v>
      </c>
    </row>
    <row r="26" spans="1:20" ht="57">
      <c r="A26" s="33" t="s">
        <v>17</v>
      </c>
      <c r="B26" s="34" t="s">
        <v>83</v>
      </c>
      <c r="C26" s="35">
        <v>2.2222222222222223E-2</v>
      </c>
      <c r="D26" s="36">
        <f>U16+C26</f>
        <v>0.35555555555555551</v>
      </c>
      <c r="E26" s="33" t="s">
        <v>26</v>
      </c>
      <c r="F26" s="33" t="s">
        <v>79</v>
      </c>
      <c r="G26" s="37" t="s">
        <v>11</v>
      </c>
      <c r="H26" s="37" t="s">
        <v>27</v>
      </c>
      <c r="I26" s="37" t="s">
        <v>228</v>
      </c>
      <c r="J26" s="38" t="s">
        <v>221</v>
      </c>
      <c r="K26" s="38"/>
      <c r="L26" s="38" t="s">
        <v>222</v>
      </c>
      <c r="M26" s="3"/>
      <c r="Q26" s="39"/>
      <c r="T26" s="40" t="s">
        <v>30</v>
      </c>
    </row>
    <row r="27" spans="1:20" ht="57.75">
      <c r="A27" s="33" t="s">
        <v>17</v>
      </c>
      <c r="B27" s="34" t="s">
        <v>84</v>
      </c>
      <c r="C27" s="35">
        <v>2.4305555555555556E-2</v>
      </c>
      <c r="D27" s="36">
        <f>U16+C27</f>
        <v>0.3576388888888889</v>
      </c>
      <c r="E27" s="33" t="s">
        <v>26</v>
      </c>
      <c r="F27" s="33" t="s">
        <v>63</v>
      </c>
      <c r="G27" s="37" t="s">
        <v>11</v>
      </c>
      <c r="H27" s="37" t="s">
        <v>27</v>
      </c>
      <c r="I27" s="37" t="s">
        <v>149</v>
      </c>
      <c r="J27" s="38" t="s">
        <v>134</v>
      </c>
      <c r="K27" s="38" t="s">
        <v>28</v>
      </c>
      <c r="L27" s="38" t="s">
        <v>80</v>
      </c>
      <c r="M27" s="3"/>
      <c r="T27" s="66" t="s">
        <v>719</v>
      </c>
    </row>
    <row r="28" spans="1:20" ht="57">
      <c r="A28" s="33" t="s">
        <v>17</v>
      </c>
      <c r="B28" s="34" t="s">
        <v>85</v>
      </c>
      <c r="C28" s="35">
        <v>2.4999999999999998E-2</v>
      </c>
      <c r="D28" s="36">
        <f>U16+C28</f>
        <v>0.35833333333333334</v>
      </c>
      <c r="E28" s="33" t="s">
        <v>26</v>
      </c>
      <c r="F28" s="33" t="s">
        <v>63</v>
      </c>
      <c r="G28" s="37" t="s">
        <v>11</v>
      </c>
      <c r="H28" s="37" t="s">
        <v>27</v>
      </c>
      <c r="I28" s="37" t="s">
        <v>149</v>
      </c>
      <c r="J28" s="38" t="s">
        <v>81</v>
      </c>
      <c r="K28" s="38" t="s">
        <v>28</v>
      </c>
      <c r="L28" s="38" t="s">
        <v>82</v>
      </c>
      <c r="M28" s="3"/>
    </row>
    <row r="29" spans="1:20" ht="71.25">
      <c r="A29" s="33" t="s">
        <v>17</v>
      </c>
      <c r="B29" s="34" t="s">
        <v>93</v>
      </c>
      <c r="C29" s="35">
        <v>2.7777777777777776E-2</v>
      </c>
      <c r="D29" s="36">
        <f>U16+C29</f>
        <v>0.3611111111111111</v>
      </c>
      <c r="E29" s="33" t="s">
        <v>26</v>
      </c>
      <c r="F29" s="33" t="s">
        <v>86</v>
      </c>
      <c r="G29" s="37" t="s">
        <v>11</v>
      </c>
      <c r="H29" s="37" t="s">
        <v>27</v>
      </c>
      <c r="I29" s="37" t="s">
        <v>228</v>
      </c>
      <c r="J29" s="38" t="s">
        <v>135</v>
      </c>
      <c r="K29" s="38" t="s">
        <v>87</v>
      </c>
      <c r="L29" s="38"/>
      <c r="M29" s="3"/>
    </row>
    <row r="30" spans="1:20" ht="42.75">
      <c r="A30" s="33" t="s">
        <v>17</v>
      </c>
      <c r="B30" s="34" t="s">
        <v>94</v>
      </c>
      <c r="C30" s="35">
        <v>2.9861111111111113E-2</v>
      </c>
      <c r="D30" s="36">
        <f>U16+C30</f>
        <v>0.36319444444444443</v>
      </c>
      <c r="E30" s="33" t="s">
        <v>26</v>
      </c>
      <c r="F30" s="33" t="s">
        <v>88</v>
      </c>
      <c r="G30" s="37" t="s">
        <v>11</v>
      </c>
      <c r="H30" s="37" t="s">
        <v>27</v>
      </c>
      <c r="I30" s="37" t="s">
        <v>89</v>
      </c>
      <c r="J30" s="38" t="s">
        <v>90</v>
      </c>
      <c r="K30" s="38" t="s">
        <v>91</v>
      </c>
      <c r="L30" s="38"/>
      <c r="M30" s="3"/>
    </row>
    <row r="31" spans="1:20" ht="142.5">
      <c r="A31" s="33" t="s">
        <v>17</v>
      </c>
      <c r="B31" s="34" t="s">
        <v>95</v>
      </c>
      <c r="C31" s="35">
        <v>3.1944444444444449E-2</v>
      </c>
      <c r="D31" s="36">
        <f>U16+C31</f>
        <v>0.36527777777777776</v>
      </c>
      <c r="E31" s="33" t="s">
        <v>26</v>
      </c>
      <c r="F31" s="33" t="s">
        <v>92</v>
      </c>
      <c r="G31" s="37" t="s">
        <v>11</v>
      </c>
      <c r="H31" s="37" t="s">
        <v>60</v>
      </c>
      <c r="I31" s="37" t="s">
        <v>149</v>
      </c>
      <c r="J31" s="38" t="s">
        <v>662</v>
      </c>
      <c r="K31" s="38" t="s">
        <v>28</v>
      </c>
      <c r="L31" s="38"/>
      <c r="M31" s="3"/>
    </row>
    <row r="32" spans="1:20" ht="28.5">
      <c r="A32" s="33" t="s">
        <v>17</v>
      </c>
      <c r="B32" s="34" t="s">
        <v>96</v>
      </c>
      <c r="C32" s="35">
        <v>3.4722222222222224E-2</v>
      </c>
      <c r="D32" s="36">
        <f>U16+C32</f>
        <v>0.36805555555555552</v>
      </c>
      <c r="E32" s="33" t="s">
        <v>26</v>
      </c>
      <c r="F32" s="33" t="s">
        <v>49</v>
      </c>
      <c r="G32" s="37" t="s">
        <v>13</v>
      </c>
      <c r="H32" s="37" t="s">
        <v>27</v>
      </c>
      <c r="I32" s="37" t="s">
        <v>147</v>
      </c>
      <c r="J32" s="38" t="s">
        <v>98</v>
      </c>
      <c r="K32" s="38" t="s">
        <v>28</v>
      </c>
      <c r="L32" s="38"/>
      <c r="M32" s="3"/>
    </row>
    <row r="33" spans="1:13" ht="57">
      <c r="A33" s="33" t="s">
        <v>17</v>
      </c>
      <c r="B33" s="34" t="s">
        <v>99</v>
      </c>
      <c r="C33" s="35">
        <v>3.6805555555555557E-2</v>
      </c>
      <c r="D33" s="36">
        <f>U16+C33</f>
        <v>0.37013888888888885</v>
      </c>
      <c r="E33" s="33" t="s">
        <v>26</v>
      </c>
      <c r="F33" s="33" t="s">
        <v>74</v>
      </c>
      <c r="G33" s="37" t="s">
        <v>13</v>
      </c>
      <c r="H33" s="37" t="s">
        <v>60</v>
      </c>
      <c r="I33" s="37" t="s">
        <v>152</v>
      </c>
      <c r="J33" s="38" t="s">
        <v>136</v>
      </c>
      <c r="K33" s="38" t="s">
        <v>28</v>
      </c>
      <c r="L33" s="38" t="s">
        <v>97</v>
      </c>
      <c r="M33" s="3"/>
    </row>
    <row r="34" spans="1:13" ht="99.75">
      <c r="A34" s="33" t="s">
        <v>17</v>
      </c>
      <c r="B34" s="34" t="s">
        <v>100</v>
      </c>
      <c r="C34" s="35">
        <v>3.8194444444444441E-2</v>
      </c>
      <c r="D34" s="36">
        <f>U16+C34</f>
        <v>0.37152777777777773</v>
      </c>
      <c r="E34" s="33" t="s">
        <v>26</v>
      </c>
      <c r="F34" s="33" t="s">
        <v>123</v>
      </c>
      <c r="G34" s="37" t="s">
        <v>11</v>
      </c>
      <c r="H34" s="37" t="s">
        <v>27</v>
      </c>
      <c r="I34" s="37" t="s">
        <v>148</v>
      </c>
      <c r="J34" s="38" t="s">
        <v>137</v>
      </c>
      <c r="K34" s="38"/>
      <c r="L34" s="38"/>
      <c r="M34" s="3"/>
    </row>
    <row r="35" spans="1:13" ht="71.25">
      <c r="A35" s="33" t="s">
        <v>17</v>
      </c>
      <c r="B35" s="34" t="s">
        <v>101</v>
      </c>
      <c r="C35" s="35">
        <v>1.59722222222222E-2</v>
      </c>
      <c r="D35" s="36">
        <f>U16+C35</f>
        <v>0.34930555555555554</v>
      </c>
      <c r="E35" s="33" t="s">
        <v>26</v>
      </c>
      <c r="F35" s="33" t="s">
        <v>125</v>
      </c>
      <c r="G35" s="37" t="s">
        <v>11</v>
      </c>
      <c r="H35" s="37" t="s">
        <v>27</v>
      </c>
      <c r="I35" s="37" t="s">
        <v>149</v>
      </c>
      <c r="J35" s="38" t="s">
        <v>138</v>
      </c>
      <c r="K35" s="38" t="s">
        <v>126</v>
      </c>
      <c r="L35" s="38" t="s">
        <v>127</v>
      </c>
      <c r="M35" s="3"/>
    </row>
    <row r="36" spans="1:13" ht="42.75">
      <c r="A36" s="26" t="s">
        <v>17</v>
      </c>
      <c r="B36" s="27" t="s">
        <v>102</v>
      </c>
      <c r="C36" s="28">
        <v>4.1666666666666664E-2</v>
      </c>
      <c r="D36" s="29">
        <f>U16+C36</f>
        <v>0.375</v>
      </c>
      <c r="E36" s="26" t="s">
        <v>124</v>
      </c>
      <c r="F36" s="26" t="s">
        <v>21</v>
      </c>
      <c r="G36" s="30" t="s">
        <v>14</v>
      </c>
      <c r="H36" s="30" t="s">
        <v>22</v>
      </c>
      <c r="I36" s="30" t="s">
        <v>128</v>
      </c>
      <c r="J36" s="31" t="s">
        <v>33</v>
      </c>
      <c r="K36" s="31" t="s">
        <v>139</v>
      </c>
      <c r="L36" s="31"/>
      <c r="M36" s="3"/>
    </row>
    <row r="37" spans="1:13" ht="28.5">
      <c r="A37" s="33" t="s">
        <v>17</v>
      </c>
      <c r="B37" s="34" t="s">
        <v>103</v>
      </c>
      <c r="C37" s="35">
        <v>4.3750000000000004E-2</v>
      </c>
      <c r="D37" s="36">
        <f>U16+C37</f>
        <v>0.37708333333333333</v>
      </c>
      <c r="E37" s="33" t="s">
        <v>26</v>
      </c>
      <c r="F37" s="33" t="s">
        <v>426</v>
      </c>
      <c r="G37" s="37" t="s">
        <v>11</v>
      </c>
      <c r="H37" s="37" t="s">
        <v>27</v>
      </c>
      <c r="I37" s="37" t="s">
        <v>228</v>
      </c>
      <c r="J37" s="38" t="s">
        <v>223</v>
      </c>
      <c r="K37" s="38" t="s">
        <v>28</v>
      </c>
      <c r="L37" s="38"/>
      <c r="M37" s="3"/>
    </row>
    <row r="38" spans="1:13" ht="114">
      <c r="A38" s="33" t="s">
        <v>17</v>
      </c>
      <c r="B38" s="34" t="s">
        <v>104</v>
      </c>
      <c r="C38" s="35">
        <v>4.5833333333333337E-2</v>
      </c>
      <c r="D38" s="36">
        <f>U16+C38</f>
        <v>0.37916666666666665</v>
      </c>
      <c r="E38" s="33" t="s">
        <v>26</v>
      </c>
      <c r="F38" s="33" t="s">
        <v>92</v>
      </c>
      <c r="G38" s="37" t="s">
        <v>13</v>
      </c>
      <c r="H38" s="37" t="s">
        <v>27</v>
      </c>
      <c r="I38" s="37" t="s">
        <v>149</v>
      </c>
      <c r="J38" s="38" t="s">
        <v>661</v>
      </c>
      <c r="K38" s="38" t="s">
        <v>28</v>
      </c>
      <c r="L38" s="38" t="s">
        <v>140</v>
      </c>
      <c r="M38" s="3"/>
    </row>
    <row r="39" spans="1:13" ht="42.75">
      <c r="A39" s="33" t="s">
        <v>17</v>
      </c>
      <c r="B39" s="34" t="s">
        <v>105</v>
      </c>
      <c r="C39" s="35">
        <v>4.7916666666666663E-2</v>
      </c>
      <c r="D39" s="36">
        <f>U16+C39</f>
        <v>0.38124999999999998</v>
      </c>
      <c r="E39" s="33" t="s">
        <v>26</v>
      </c>
      <c r="F39" s="33" t="s">
        <v>129</v>
      </c>
      <c r="G39" s="37" t="s">
        <v>11</v>
      </c>
      <c r="H39" s="37" t="s">
        <v>27</v>
      </c>
      <c r="I39" s="37" t="s">
        <v>148</v>
      </c>
      <c r="J39" s="38" t="s">
        <v>130</v>
      </c>
      <c r="K39" s="38" t="s">
        <v>28</v>
      </c>
      <c r="L39" s="38"/>
      <c r="M39" s="3"/>
    </row>
    <row r="40" spans="1:13" ht="71.25">
      <c r="A40" s="33" t="s">
        <v>17</v>
      </c>
      <c r="B40" s="34" t="s">
        <v>106</v>
      </c>
      <c r="C40" s="35">
        <v>5.0694444444444452E-2</v>
      </c>
      <c r="D40" s="36">
        <f>U16+C40</f>
        <v>0.38402777777777775</v>
      </c>
      <c r="E40" s="33" t="s">
        <v>26</v>
      </c>
      <c r="F40" s="33" t="s">
        <v>49</v>
      </c>
      <c r="G40" s="37" t="s">
        <v>13</v>
      </c>
      <c r="H40" s="37" t="s">
        <v>27</v>
      </c>
      <c r="I40" s="37" t="s">
        <v>147</v>
      </c>
      <c r="J40" s="38" t="s">
        <v>186</v>
      </c>
      <c r="K40" s="38" t="s">
        <v>141</v>
      </c>
      <c r="L40" s="42" t="s">
        <v>142</v>
      </c>
      <c r="M40" s="3"/>
    </row>
    <row r="41" spans="1:13" ht="42.75">
      <c r="A41" s="33" t="s">
        <v>17</v>
      </c>
      <c r="B41" s="34" t="s">
        <v>107</v>
      </c>
      <c r="C41" s="35">
        <v>5.347222222222222E-2</v>
      </c>
      <c r="D41" s="36">
        <f>U16+C41</f>
        <v>0.38680555555555551</v>
      </c>
      <c r="E41" s="33" t="s">
        <v>26</v>
      </c>
      <c r="F41" s="33" t="s">
        <v>143</v>
      </c>
      <c r="G41" s="37" t="s">
        <v>13</v>
      </c>
      <c r="H41" s="37" t="s">
        <v>60</v>
      </c>
      <c r="I41" s="37" t="s">
        <v>146</v>
      </c>
      <c r="J41" s="38" t="s">
        <v>144</v>
      </c>
      <c r="K41" s="38" t="s">
        <v>28</v>
      </c>
      <c r="L41" s="38"/>
      <c r="M41" s="3"/>
    </row>
    <row r="42" spans="1:13" ht="57.75">
      <c r="A42" s="33" t="s">
        <v>17</v>
      </c>
      <c r="B42" s="34" t="s">
        <v>108</v>
      </c>
      <c r="C42" s="35">
        <v>5.5555555555555552E-2</v>
      </c>
      <c r="D42" s="36">
        <f>U16+C42</f>
        <v>0.38888888888888884</v>
      </c>
      <c r="E42" s="33" t="s">
        <v>26</v>
      </c>
      <c r="F42" s="33" t="s">
        <v>145</v>
      </c>
      <c r="G42" s="37" t="s">
        <v>13</v>
      </c>
      <c r="H42" s="37" t="s">
        <v>27</v>
      </c>
      <c r="I42" s="37" t="s">
        <v>146</v>
      </c>
      <c r="J42" s="38" t="s">
        <v>187</v>
      </c>
      <c r="K42" s="38" t="s">
        <v>28</v>
      </c>
      <c r="L42" s="38" t="s">
        <v>140</v>
      </c>
      <c r="M42" s="3"/>
    </row>
    <row r="43" spans="1:13" ht="129">
      <c r="A43" s="33" t="s">
        <v>17</v>
      </c>
      <c r="B43" s="34" t="s">
        <v>109</v>
      </c>
      <c r="C43" s="35">
        <v>5.8333333333333327E-2</v>
      </c>
      <c r="D43" s="36">
        <f>U16+C43</f>
        <v>0.39166666666666666</v>
      </c>
      <c r="E43" s="33" t="s">
        <v>26</v>
      </c>
      <c r="F43" s="38" t="s">
        <v>188</v>
      </c>
      <c r="G43" s="37" t="s">
        <v>11</v>
      </c>
      <c r="H43" s="37" t="s">
        <v>60</v>
      </c>
      <c r="I43" s="37" t="s">
        <v>148</v>
      </c>
      <c r="J43" s="38" t="s">
        <v>198</v>
      </c>
      <c r="K43" s="38" t="s">
        <v>155</v>
      </c>
      <c r="L43" s="38"/>
      <c r="M43" s="3"/>
    </row>
    <row r="44" spans="1:13" ht="71.25">
      <c r="A44" s="33" t="s">
        <v>17</v>
      </c>
      <c r="B44" s="34" t="s">
        <v>110</v>
      </c>
      <c r="C44" s="35">
        <v>5.9722222222222225E-2</v>
      </c>
      <c r="D44" s="36">
        <f>U16+C44</f>
        <v>0.39305555555555555</v>
      </c>
      <c r="E44" s="33" t="s">
        <v>26</v>
      </c>
      <c r="F44" s="33" t="s">
        <v>123</v>
      </c>
      <c r="G44" s="37" t="s">
        <v>11</v>
      </c>
      <c r="H44" s="37" t="s">
        <v>27</v>
      </c>
      <c r="I44" s="37" t="s">
        <v>228</v>
      </c>
      <c r="J44" s="38" t="s">
        <v>224</v>
      </c>
      <c r="K44" s="38" t="s">
        <v>28</v>
      </c>
      <c r="L44" s="38"/>
      <c r="M44" s="3"/>
    </row>
    <row r="45" spans="1:13" ht="99.75">
      <c r="A45" s="33" t="s">
        <v>17</v>
      </c>
      <c r="B45" s="34" t="s">
        <v>111</v>
      </c>
      <c r="C45" s="35">
        <v>6.25E-2</v>
      </c>
      <c r="D45" s="36">
        <f>U16+C45</f>
        <v>0.39583333333333331</v>
      </c>
      <c r="E45" s="33" t="s">
        <v>26</v>
      </c>
      <c r="F45" s="33" t="s">
        <v>54</v>
      </c>
      <c r="G45" s="37" t="s">
        <v>11</v>
      </c>
      <c r="H45" s="37" t="s">
        <v>60</v>
      </c>
      <c r="I45" s="37" t="s">
        <v>154</v>
      </c>
      <c r="J45" s="38" t="s">
        <v>189</v>
      </c>
      <c r="K45" s="38" t="s">
        <v>28</v>
      </c>
      <c r="L45" s="38"/>
      <c r="M45" s="3"/>
    </row>
    <row r="46" spans="1:13" ht="57">
      <c r="A46" s="33" t="s">
        <v>17</v>
      </c>
      <c r="B46" s="34" t="s">
        <v>112</v>
      </c>
      <c r="C46" s="35">
        <v>6.6666666666666666E-2</v>
      </c>
      <c r="D46" s="36">
        <f>U16+C46</f>
        <v>0.39999999999999997</v>
      </c>
      <c r="E46" s="33" t="s">
        <v>26</v>
      </c>
      <c r="F46" s="33" t="s">
        <v>156</v>
      </c>
      <c r="G46" s="37" t="s">
        <v>13</v>
      </c>
      <c r="H46" s="37" t="s">
        <v>27</v>
      </c>
      <c r="I46" s="37" t="s">
        <v>152</v>
      </c>
      <c r="J46" s="38" t="s">
        <v>321</v>
      </c>
      <c r="K46" s="38" t="s">
        <v>28</v>
      </c>
      <c r="L46" s="38" t="s">
        <v>157</v>
      </c>
      <c r="M46" s="3"/>
    </row>
    <row r="47" spans="1:13" ht="28.5">
      <c r="A47" s="33" t="s">
        <v>17</v>
      </c>
      <c r="B47" s="34" t="s">
        <v>113</v>
      </c>
      <c r="C47" s="35">
        <v>6.9444444444444434E-2</v>
      </c>
      <c r="D47" s="36">
        <f>U16+C47</f>
        <v>0.40277777777777773</v>
      </c>
      <c r="E47" s="33" t="s">
        <v>26</v>
      </c>
      <c r="F47" s="33" t="s">
        <v>158</v>
      </c>
      <c r="G47" s="37" t="s">
        <v>159</v>
      </c>
      <c r="H47" s="37" t="s">
        <v>27</v>
      </c>
      <c r="I47" s="37" t="s">
        <v>160</v>
      </c>
      <c r="J47" s="38" t="s">
        <v>161</v>
      </c>
      <c r="K47" s="38" t="s">
        <v>162</v>
      </c>
      <c r="L47" s="38" t="s">
        <v>37</v>
      </c>
      <c r="M47" s="3"/>
    </row>
    <row r="48" spans="1:13" ht="57">
      <c r="A48" s="26"/>
      <c r="B48" s="27" t="s">
        <v>114</v>
      </c>
      <c r="C48" s="28">
        <v>6.9444444444444434E-2</v>
      </c>
      <c r="D48" s="29">
        <f>U16+C48</f>
        <v>0.40277777777777773</v>
      </c>
      <c r="E48" s="26" t="s">
        <v>32</v>
      </c>
      <c r="F48" s="26" t="s">
        <v>21</v>
      </c>
      <c r="G48" s="30" t="s">
        <v>14</v>
      </c>
      <c r="H48" s="30" t="s">
        <v>22</v>
      </c>
      <c r="I48" s="30" t="s">
        <v>719</v>
      </c>
      <c r="J48" s="31" t="s">
        <v>737</v>
      </c>
      <c r="K48" s="31"/>
      <c r="L48" s="31"/>
      <c r="M48" s="3"/>
    </row>
    <row r="49" spans="1:13" ht="156.75">
      <c r="A49" s="33" t="s">
        <v>17</v>
      </c>
      <c r="B49" s="34" t="s">
        <v>115</v>
      </c>
      <c r="C49" s="35">
        <v>7.2916666666666671E-2</v>
      </c>
      <c r="D49" s="36">
        <f>U16+C49</f>
        <v>0.40625</v>
      </c>
      <c r="E49" s="33" t="s">
        <v>26</v>
      </c>
      <c r="F49" s="33" t="s">
        <v>92</v>
      </c>
      <c r="G49" s="37" t="s">
        <v>13</v>
      </c>
      <c r="H49" s="37" t="s">
        <v>27</v>
      </c>
      <c r="I49" s="37" t="s">
        <v>149</v>
      </c>
      <c r="J49" s="38" t="s">
        <v>190</v>
      </c>
      <c r="K49" s="38" t="s">
        <v>28</v>
      </c>
      <c r="L49" s="38"/>
      <c r="M49" s="3"/>
    </row>
    <row r="50" spans="1:13" ht="57">
      <c r="A50" s="33" t="s">
        <v>17</v>
      </c>
      <c r="B50" s="34" t="s">
        <v>116</v>
      </c>
      <c r="C50" s="35">
        <v>7.4999999999999997E-2</v>
      </c>
      <c r="D50" s="36">
        <f>U16+C50</f>
        <v>0.40833333333333333</v>
      </c>
      <c r="E50" s="33" t="s">
        <v>26</v>
      </c>
      <c r="F50" s="33" t="s">
        <v>163</v>
      </c>
      <c r="G50" s="37" t="s">
        <v>11</v>
      </c>
      <c r="H50" s="37" t="s">
        <v>60</v>
      </c>
      <c r="I50" s="37" t="s">
        <v>148</v>
      </c>
      <c r="J50" s="38" t="s">
        <v>164</v>
      </c>
      <c r="K50" s="38" t="s">
        <v>28</v>
      </c>
      <c r="L50" s="38"/>
      <c r="M50" s="3"/>
    </row>
    <row r="51" spans="1:13" ht="42.75">
      <c r="A51" s="33" t="s">
        <v>17</v>
      </c>
      <c r="B51" s="34" t="s">
        <v>117</v>
      </c>
      <c r="C51" s="35">
        <v>7.8472222222222221E-2</v>
      </c>
      <c r="D51" s="36">
        <f>U16+C51</f>
        <v>0.41180555555555554</v>
      </c>
      <c r="E51" s="33" t="s">
        <v>26</v>
      </c>
      <c r="F51" s="33" t="s">
        <v>123</v>
      </c>
      <c r="G51" s="37" t="s">
        <v>11</v>
      </c>
      <c r="H51" s="37" t="s">
        <v>27</v>
      </c>
      <c r="I51" s="37" t="s">
        <v>228</v>
      </c>
      <c r="J51" s="38" t="s">
        <v>225</v>
      </c>
      <c r="K51" s="38" t="s">
        <v>28</v>
      </c>
      <c r="L51" s="38"/>
      <c r="M51" s="3"/>
    </row>
    <row r="52" spans="1:13" ht="28.5">
      <c r="A52" s="33" t="s">
        <v>17</v>
      </c>
      <c r="B52" s="34" t="s">
        <v>118</v>
      </c>
      <c r="C52" s="35">
        <v>8.0555555555555561E-2</v>
      </c>
      <c r="D52" s="36">
        <f>U16+C52</f>
        <v>0.41388888888888886</v>
      </c>
      <c r="E52" s="33" t="s">
        <v>26</v>
      </c>
      <c r="F52" s="33" t="s">
        <v>171</v>
      </c>
      <c r="G52" s="37" t="s">
        <v>159</v>
      </c>
      <c r="H52" s="37" t="s">
        <v>27</v>
      </c>
      <c r="I52" s="37" t="s">
        <v>170</v>
      </c>
      <c r="J52" s="38" t="s">
        <v>172</v>
      </c>
      <c r="K52" s="38"/>
      <c r="L52" s="38" t="s">
        <v>37</v>
      </c>
      <c r="M52" s="3"/>
    </row>
    <row r="53" spans="1:13" ht="57">
      <c r="A53" s="33" t="s">
        <v>17</v>
      </c>
      <c r="B53" s="34" t="s">
        <v>119</v>
      </c>
      <c r="C53" s="35">
        <v>8.3333333333333329E-2</v>
      </c>
      <c r="D53" s="36">
        <f>U16+C53</f>
        <v>0.41666666666666663</v>
      </c>
      <c r="E53" s="33" t="s">
        <v>26</v>
      </c>
      <c r="F53" s="33" t="s">
        <v>123</v>
      </c>
      <c r="G53" s="37" t="s">
        <v>11</v>
      </c>
      <c r="H53" s="37" t="s">
        <v>27</v>
      </c>
      <c r="I53" s="37" t="s">
        <v>228</v>
      </c>
      <c r="J53" s="38" t="s">
        <v>226</v>
      </c>
      <c r="K53" s="38"/>
      <c r="L53" s="38"/>
      <c r="M53" s="3"/>
    </row>
    <row r="54" spans="1:13" ht="129">
      <c r="A54" s="33" t="s">
        <v>17</v>
      </c>
      <c r="B54" s="34" t="s">
        <v>120</v>
      </c>
      <c r="C54" s="35">
        <v>8.5416666666666655E-2</v>
      </c>
      <c r="D54" s="36">
        <f>U16+C54</f>
        <v>0.41874999999999996</v>
      </c>
      <c r="E54" s="33" t="s">
        <v>26</v>
      </c>
      <c r="F54" s="33" t="s">
        <v>158</v>
      </c>
      <c r="G54" s="37" t="s">
        <v>11</v>
      </c>
      <c r="H54" s="37" t="s">
        <v>60</v>
      </c>
      <c r="I54" s="37" t="s">
        <v>160</v>
      </c>
      <c r="J54" s="38" t="s">
        <v>173</v>
      </c>
      <c r="K54" s="38" t="s">
        <v>155</v>
      </c>
      <c r="L54" s="38"/>
      <c r="M54" s="3"/>
    </row>
    <row r="55" spans="1:13" ht="71.25">
      <c r="A55" s="33" t="s">
        <v>17</v>
      </c>
      <c r="B55" s="34" t="s">
        <v>121</v>
      </c>
      <c r="C55" s="35">
        <v>8.8888888888888892E-2</v>
      </c>
      <c r="D55" s="36">
        <f>U16+C55</f>
        <v>0.42222222222222222</v>
      </c>
      <c r="E55" s="33" t="s">
        <v>26</v>
      </c>
      <c r="F55" s="33" t="s">
        <v>174</v>
      </c>
      <c r="G55" s="37" t="s">
        <v>11</v>
      </c>
      <c r="H55" s="37" t="s">
        <v>27</v>
      </c>
      <c r="I55" s="37" t="s">
        <v>148</v>
      </c>
      <c r="J55" s="38" t="s">
        <v>191</v>
      </c>
      <c r="K55" s="38" t="s">
        <v>155</v>
      </c>
      <c r="L55" s="38"/>
      <c r="M55" s="3"/>
    </row>
    <row r="56" spans="1:13" ht="57">
      <c r="A56" s="33" t="s">
        <v>17</v>
      </c>
      <c r="B56" s="34" t="s">
        <v>122</v>
      </c>
      <c r="C56" s="35">
        <v>9.1666666666666674E-2</v>
      </c>
      <c r="D56" s="36">
        <f>U16+C56</f>
        <v>0.42499999999999999</v>
      </c>
      <c r="E56" s="33" t="s">
        <v>26</v>
      </c>
      <c r="F56" s="38" t="s">
        <v>188</v>
      </c>
      <c r="G56" s="37" t="s">
        <v>11</v>
      </c>
      <c r="H56" s="37" t="s">
        <v>27</v>
      </c>
      <c r="I56" s="37" t="s">
        <v>148</v>
      </c>
      <c r="J56" s="38" t="s">
        <v>192</v>
      </c>
      <c r="K56" s="38" t="s">
        <v>155</v>
      </c>
      <c r="L56" s="38"/>
      <c r="M56" s="3"/>
    </row>
    <row r="57" spans="1:13" ht="57">
      <c r="A57" s="33" t="s">
        <v>17</v>
      </c>
      <c r="B57" s="34" t="s">
        <v>165</v>
      </c>
      <c r="C57" s="35">
        <v>9.375E-2</v>
      </c>
      <c r="D57" s="36">
        <f>U16+C57</f>
        <v>0.42708333333333331</v>
      </c>
      <c r="E57" s="33" t="s">
        <v>26</v>
      </c>
      <c r="F57" s="33" t="s">
        <v>175</v>
      </c>
      <c r="G57" s="37" t="s">
        <v>719</v>
      </c>
      <c r="H57" s="37" t="s">
        <v>27</v>
      </c>
      <c r="I57" s="37" t="s">
        <v>228</v>
      </c>
      <c r="J57" s="38" t="s">
        <v>227</v>
      </c>
      <c r="K57" s="38" t="s">
        <v>28</v>
      </c>
      <c r="L57" s="38"/>
      <c r="M57" s="3"/>
    </row>
    <row r="58" spans="1:13" ht="114">
      <c r="A58" s="33" t="s">
        <v>17</v>
      </c>
      <c r="B58" s="34" t="s">
        <v>166</v>
      </c>
      <c r="C58" s="35">
        <v>9.6527777777777768E-2</v>
      </c>
      <c r="D58" s="36">
        <f>U16+C58</f>
        <v>0.42986111111111108</v>
      </c>
      <c r="E58" s="33" t="s">
        <v>26</v>
      </c>
      <c r="F58" s="33" t="s">
        <v>59</v>
      </c>
      <c r="G58" s="37" t="s">
        <v>13</v>
      </c>
      <c r="H58" s="37" t="s">
        <v>60</v>
      </c>
      <c r="I58" s="37" t="s">
        <v>146</v>
      </c>
      <c r="J58" s="38" t="s">
        <v>193</v>
      </c>
      <c r="K58" s="38" t="s">
        <v>155</v>
      </c>
      <c r="L58" s="38"/>
      <c r="M58" s="3"/>
    </row>
    <row r="59" spans="1:13" ht="57">
      <c r="A59" s="33" t="s">
        <v>17</v>
      </c>
      <c r="B59" s="34" t="s">
        <v>167</v>
      </c>
      <c r="C59" s="35">
        <v>9.9999999999999992E-2</v>
      </c>
      <c r="D59" s="36">
        <f>U16+C59</f>
        <v>0.43333333333333329</v>
      </c>
      <c r="E59" s="33" t="s">
        <v>26</v>
      </c>
      <c r="F59" s="33" t="s">
        <v>175</v>
      </c>
      <c r="G59" s="37" t="s">
        <v>719</v>
      </c>
      <c r="H59" s="37" t="s">
        <v>27</v>
      </c>
      <c r="I59" s="37" t="s">
        <v>148</v>
      </c>
      <c r="J59" s="38" t="s">
        <v>194</v>
      </c>
      <c r="K59" s="38" t="s">
        <v>155</v>
      </c>
      <c r="L59" s="38"/>
      <c r="M59" s="3"/>
    </row>
    <row r="60" spans="1:13" ht="42.75">
      <c r="A60" s="33" t="s">
        <v>17</v>
      </c>
      <c r="B60" s="34" t="s">
        <v>168</v>
      </c>
      <c r="C60" s="35">
        <v>0.10208333333333335</v>
      </c>
      <c r="D60" s="36">
        <f>U16+C60</f>
        <v>0.43541666666666667</v>
      </c>
      <c r="E60" s="33" t="s">
        <v>26</v>
      </c>
      <c r="F60" s="33" t="s">
        <v>182</v>
      </c>
      <c r="G60" s="37" t="s">
        <v>13</v>
      </c>
      <c r="H60" s="37" t="s">
        <v>27</v>
      </c>
      <c r="I60" s="37" t="s">
        <v>154</v>
      </c>
      <c r="J60" s="38" t="s">
        <v>183</v>
      </c>
      <c r="K60" s="38" t="s">
        <v>28</v>
      </c>
      <c r="L60" s="38"/>
      <c r="M60" s="3"/>
    </row>
    <row r="61" spans="1:13" ht="86.25">
      <c r="A61" s="33" t="s">
        <v>17</v>
      </c>
      <c r="B61" s="34" t="s">
        <v>169</v>
      </c>
      <c r="C61" s="35">
        <v>0.10486111111111111</v>
      </c>
      <c r="D61" s="36">
        <f>U16+C61</f>
        <v>0.43819444444444444</v>
      </c>
      <c r="E61" s="33" t="s">
        <v>26</v>
      </c>
      <c r="F61" s="33" t="s">
        <v>49</v>
      </c>
      <c r="G61" s="37" t="s">
        <v>13</v>
      </c>
      <c r="H61" s="37" t="s">
        <v>27</v>
      </c>
      <c r="I61" s="37" t="s">
        <v>147</v>
      </c>
      <c r="J61" s="38" t="s">
        <v>195</v>
      </c>
      <c r="K61" s="38" t="s">
        <v>28</v>
      </c>
      <c r="L61" s="38"/>
      <c r="M61" s="3"/>
    </row>
    <row r="62" spans="1:13" ht="57">
      <c r="A62" s="33" t="s">
        <v>17</v>
      </c>
      <c r="B62" s="34" t="s">
        <v>176</v>
      </c>
      <c r="C62" s="35">
        <v>0.1076388888888889</v>
      </c>
      <c r="D62" s="36">
        <f>U16+C62</f>
        <v>0.44097222222222221</v>
      </c>
      <c r="E62" s="33" t="s">
        <v>26</v>
      </c>
      <c r="F62" s="33" t="s">
        <v>123</v>
      </c>
      <c r="G62" s="37" t="s">
        <v>719</v>
      </c>
      <c r="H62" s="37" t="s">
        <v>60</v>
      </c>
      <c r="I62" s="37" t="s">
        <v>228</v>
      </c>
      <c r="J62" s="38" t="s">
        <v>196</v>
      </c>
      <c r="K62" s="38" t="s">
        <v>28</v>
      </c>
      <c r="L62" s="38"/>
      <c r="M62" s="3"/>
    </row>
    <row r="63" spans="1:13" ht="85.5">
      <c r="A63" s="33" t="s">
        <v>17</v>
      </c>
      <c r="B63" s="34" t="s">
        <v>177</v>
      </c>
      <c r="C63" s="35">
        <v>0.10972222222222222</v>
      </c>
      <c r="D63" s="36">
        <f>U16+C63</f>
        <v>0.44305555555555554</v>
      </c>
      <c r="E63" s="33" t="s">
        <v>26</v>
      </c>
      <c r="F63" s="33" t="s">
        <v>184</v>
      </c>
      <c r="G63" s="37" t="s">
        <v>11</v>
      </c>
      <c r="H63" s="37" t="s">
        <v>27</v>
      </c>
      <c r="I63" s="37" t="s">
        <v>185</v>
      </c>
      <c r="J63" s="38" t="s">
        <v>197</v>
      </c>
      <c r="K63" s="38" t="s">
        <v>155</v>
      </c>
      <c r="L63" s="38"/>
      <c r="M63" s="3"/>
    </row>
    <row r="64" spans="1:13" ht="142.5">
      <c r="A64" s="33" t="s">
        <v>17</v>
      </c>
      <c r="B64" s="34" t="s">
        <v>178</v>
      </c>
      <c r="C64" s="35">
        <v>0.11180555555555556</v>
      </c>
      <c r="D64" s="36">
        <f>U16+C64</f>
        <v>0.44513888888888886</v>
      </c>
      <c r="E64" s="33" t="s">
        <v>26</v>
      </c>
      <c r="F64" s="33" t="s">
        <v>199</v>
      </c>
      <c r="G64" s="37" t="s">
        <v>13</v>
      </c>
      <c r="H64" s="37" t="s">
        <v>27</v>
      </c>
      <c r="I64" s="37" t="s">
        <v>148</v>
      </c>
      <c r="J64" s="38" t="s">
        <v>569</v>
      </c>
      <c r="K64" s="38" t="s">
        <v>155</v>
      </c>
      <c r="L64" s="38"/>
      <c r="M64" s="3"/>
    </row>
    <row r="65" spans="1:13" ht="85.5">
      <c r="A65" s="33" t="s">
        <v>17</v>
      </c>
      <c r="B65" s="34" t="s">
        <v>179</v>
      </c>
      <c r="C65" s="35">
        <v>0.11388888888888889</v>
      </c>
      <c r="D65" s="36">
        <f>U16+C65</f>
        <v>0.44722222222222219</v>
      </c>
      <c r="E65" s="33" t="s">
        <v>26</v>
      </c>
      <c r="F65" s="33" t="s">
        <v>158</v>
      </c>
      <c r="G65" s="37" t="s">
        <v>11</v>
      </c>
      <c r="H65" s="37" t="s">
        <v>60</v>
      </c>
      <c r="I65" s="37" t="s">
        <v>160</v>
      </c>
      <c r="J65" s="38" t="s">
        <v>218</v>
      </c>
      <c r="K65" s="38" t="s">
        <v>155</v>
      </c>
      <c r="L65" s="38"/>
      <c r="M65" s="3"/>
    </row>
    <row r="66" spans="1:13" ht="213.75">
      <c r="A66" s="33" t="s">
        <v>17</v>
      </c>
      <c r="B66" s="34" t="s">
        <v>180</v>
      </c>
      <c r="C66" s="35">
        <v>0.11597222222222221</v>
      </c>
      <c r="D66" s="36">
        <f>U16+C66</f>
        <v>0.44930555555555551</v>
      </c>
      <c r="E66" s="33" t="s">
        <v>26</v>
      </c>
      <c r="F66" s="33" t="s">
        <v>123</v>
      </c>
      <c r="G66" s="37" t="s">
        <v>719</v>
      </c>
      <c r="H66" s="37" t="s">
        <v>27</v>
      </c>
      <c r="I66" s="37" t="s">
        <v>148</v>
      </c>
      <c r="J66" s="38" t="s">
        <v>200</v>
      </c>
      <c r="K66" s="38" t="s">
        <v>28</v>
      </c>
      <c r="L66" s="38"/>
      <c r="M66" s="3"/>
    </row>
    <row r="67" spans="1:13" ht="142.5">
      <c r="A67" s="33" t="s">
        <v>17</v>
      </c>
      <c r="B67" s="34" t="s">
        <v>202</v>
      </c>
      <c r="C67" s="35">
        <v>0.11875000000000001</v>
      </c>
      <c r="D67" s="36">
        <f>U16+C67</f>
        <v>0.45208333333333334</v>
      </c>
      <c r="E67" s="33" t="s">
        <v>26</v>
      </c>
      <c r="F67" s="33" t="s">
        <v>201</v>
      </c>
      <c r="G67" s="37" t="s">
        <v>13</v>
      </c>
      <c r="H67" s="37" t="s">
        <v>27</v>
      </c>
      <c r="I67" s="37" t="s">
        <v>154</v>
      </c>
      <c r="J67" s="38" t="s">
        <v>282</v>
      </c>
      <c r="K67" s="38" t="s">
        <v>28</v>
      </c>
      <c r="L67" s="38"/>
      <c r="M67" s="3"/>
    </row>
    <row r="68" spans="1:13" ht="42.75">
      <c r="A68" s="33" t="s">
        <v>17</v>
      </c>
      <c r="B68" s="34" t="s">
        <v>203</v>
      </c>
      <c r="C68" s="35">
        <v>0.12152777777777778</v>
      </c>
      <c r="D68" s="36">
        <f>U16+C68</f>
        <v>0.4548611111111111</v>
      </c>
      <c r="E68" s="33" t="s">
        <v>26</v>
      </c>
      <c r="F68" s="33" t="s">
        <v>123</v>
      </c>
      <c r="G68" s="37" t="s">
        <v>719</v>
      </c>
      <c r="H68" s="37" t="s">
        <v>27</v>
      </c>
      <c r="I68" s="37" t="s">
        <v>228</v>
      </c>
      <c r="J68" s="38" t="s">
        <v>428</v>
      </c>
      <c r="K68" s="38" t="s">
        <v>28</v>
      </c>
      <c r="L68" s="38"/>
      <c r="M68" s="3"/>
    </row>
    <row r="69" spans="1:13" ht="128.25">
      <c r="A69" s="33" t="s">
        <v>17</v>
      </c>
      <c r="B69" s="34" t="s">
        <v>204</v>
      </c>
      <c r="C69" s="35">
        <v>0.12430555555555556</v>
      </c>
      <c r="D69" s="36">
        <f>U16+C69</f>
        <v>0.45763888888888887</v>
      </c>
      <c r="E69" s="33" t="s">
        <v>26</v>
      </c>
      <c r="F69" s="33" t="s">
        <v>143</v>
      </c>
      <c r="G69" s="37" t="s">
        <v>13</v>
      </c>
      <c r="H69" s="37" t="s">
        <v>27</v>
      </c>
      <c r="I69" s="37" t="s">
        <v>151</v>
      </c>
      <c r="J69" s="38" t="s">
        <v>217</v>
      </c>
      <c r="K69" s="38"/>
      <c r="L69" s="38"/>
      <c r="M69" s="3"/>
    </row>
    <row r="70" spans="1:13">
      <c r="A70" s="26" t="s">
        <v>17</v>
      </c>
      <c r="B70" s="27" t="s">
        <v>205</v>
      </c>
      <c r="C70" s="28">
        <v>0.125</v>
      </c>
      <c r="D70" s="29">
        <f>U16+C70</f>
        <v>0.45833333333333331</v>
      </c>
      <c r="E70" s="26" t="s">
        <v>124</v>
      </c>
      <c r="F70" s="26" t="s">
        <v>21</v>
      </c>
      <c r="G70" s="30" t="s">
        <v>14</v>
      </c>
      <c r="H70" s="30" t="s">
        <v>22</v>
      </c>
      <c r="I70" s="30" t="s">
        <v>128</v>
      </c>
      <c r="J70" s="31" t="s">
        <v>216</v>
      </c>
      <c r="K70" s="31"/>
      <c r="L70" s="31"/>
      <c r="M70" s="3"/>
    </row>
    <row r="71" spans="1:13" ht="42.75">
      <c r="A71" s="33" t="s">
        <v>17</v>
      </c>
      <c r="B71" s="34" t="s">
        <v>206</v>
      </c>
      <c r="C71" s="35">
        <v>0.12847222222222224</v>
      </c>
      <c r="D71" s="36">
        <f>U16+C71</f>
        <v>0.46180555555555558</v>
      </c>
      <c r="E71" s="33" t="s">
        <v>26</v>
      </c>
      <c r="F71" s="33" t="s">
        <v>123</v>
      </c>
      <c r="G71" s="37" t="s">
        <v>719</v>
      </c>
      <c r="H71" s="37" t="s">
        <v>27</v>
      </c>
      <c r="I71" s="37" t="s">
        <v>228</v>
      </c>
      <c r="J71" s="38" t="s">
        <v>243</v>
      </c>
      <c r="K71" s="38" t="s">
        <v>28</v>
      </c>
      <c r="L71" s="38"/>
      <c r="M71" s="3"/>
    </row>
    <row r="72" spans="1:13" ht="42.75">
      <c r="A72" s="33" t="s">
        <v>17</v>
      </c>
      <c r="B72" s="34" t="s">
        <v>207</v>
      </c>
      <c r="C72" s="35">
        <v>0.13263888888888889</v>
      </c>
      <c r="D72" s="36">
        <f>U16+C72</f>
        <v>0.46597222222222223</v>
      </c>
      <c r="E72" s="33" t="s">
        <v>26</v>
      </c>
      <c r="F72" s="33" t="s">
        <v>156</v>
      </c>
      <c r="G72" s="37" t="s">
        <v>13</v>
      </c>
      <c r="H72" s="37" t="s">
        <v>27</v>
      </c>
      <c r="I72" s="37" t="s">
        <v>152</v>
      </c>
      <c r="J72" s="38" t="s">
        <v>258</v>
      </c>
      <c r="K72" s="38" t="s">
        <v>28</v>
      </c>
      <c r="L72" s="38"/>
      <c r="M72" s="3"/>
    </row>
    <row r="73" spans="1:13" ht="28.5">
      <c r="A73" s="33" t="s">
        <v>17</v>
      </c>
      <c r="B73" s="34" t="s">
        <v>208</v>
      </c>
      <c r="C73" s="35">
        <v>0.13472222222222222</v>
      </c>
      <c r="D73" s="36">
        <f>U16+C73</f>
        <v>0.46805555555555556</v>
      </c>
      <c r="E73" s="33" t="s">
        <v>26</v>
      </c>
      <c r="F73" s="33" t="s">
        <v>236</v>
      </c>
      <c r="G73" s="37" t="s">
        <v>20</v>
      </c>
      <c r="H73" s="37" t="s">
        <v>27</v>
      </c>
      <c r="I73" s="37" t="s">
        <v>237</v>
      </c>
      <c r="J73" s="38" t="s">
        <v>238</v>
      </c>
      <c r="K73" s="38" t="s">
        <v>239</v>
      </c>
      <c r="L73" s="38"/>
      <c r="M73" s="3"/>
    </row>
    <row r="74" spans="1:13">
      <c r="A74" s="26" t="s">
        <v>17</v>
      </c>
      <c r="B74" s="27" t="s">
        <v>209</v>
      </c>
      <c r="C74" s="28">
        <v>0.13541666666666666</v>
      </c>
      <c r="D74" s="29">
        <f>U16+C74</f>
        <v>0.46875</v>
      </c>
      <c r="E74" s="26" t="s">
        <v>32</v>
      </c>
      <c r="F74" s="26" t="s">
        <v>21</v>
      </c>
      <c r="G74" s="30" t="s">
        <v>14</v>
      </c>
      <c r="H74" s="30" t="s">
        <v>22</v>
      </c>
      <c r="I74" s="30" t="s">
        <v>232</v>
      </c>
      <c r="J74" s="31" t="s">
        <v>556</v>
      </c>
      <c r="K74" s="31"/>
      <c r="L74" s="31" t="s">
        <v>557</v>
      </c>
      <c r="M74" s="3"/>
    </row>
    <row r="75" spans="1:13" ht="99.75">
      <c r="A75" s="33" t="s">
        <v>17</v>
      </c>
      <c r="B75" s="34" t="s">
        <v>210</v>
      </c>
      <c r="C75" s="35">
        <v>0.13819444444444443</v>
      </c>
      <c r="D75" s="36">
        <f>U16+C75</f>
        <v>0.47152777777777777</v>
      </c>
      <c r="E75" s="33" t="s">
        <v>26</v>
      </c>
      <c r="F75" s="33" t="s">
        <v>278</v>
      </c>
      <c r="G75" s="37" t="s">
        <v>11</v>
      </c>
      <c r="H75" s="37" t="s">
        <v>27</v>
      </c>
      <c r="I75" s="37" t="s">
        <v>244</v>
      </c>
      <c r="J75" s="38" t="s">
        <v>240</v>
      </c>
      <c r="K75" s="38" t="s">
        <v>28</v>
      </c>
      <c r="L75" s="38"/>
      <c r="M75" s="3"/>
    </row>
    <row r="76" spans="1:13" ht="114">
      <c r="A76" s="33" t="s">
        <v>17</v>
      </c>
      <c r="B76" s="34" t="s">
        <v>211</v>
      </c>
      <c r="C76" s="35">
        <v>0.14166666666666666</v>
      </c>
      <c r="D76" s="36">
        <f>U16+C76</f>
        <v>0.47499999999999998</v>
      </c>
      <c r="E76" s="33" t="s">
        <v>26</v>
      </c>
      <c r="F76" s="33" t="s">
        <v>241</v>
      </c>
      <c r="G76" s="37" t="s">
        <v>11</v>
      </c>
      <c r="H76" s="37" t="s">
        <v>27</v>
      </c>
      <c r="I76" s="37" t="s">
        <v>148</v>
      </c>
      <c r="J76" s="38" t="s">
        <v>242</v>
      </c>
      <c r="K76" s="38" t="s">
        <v>28</v>
      </c>
      <c r="L76" s="38"/>
      <c r="M76" s="3"/>
    </row>
    <row r="77" spans="1:13" ht="99.75">
      <c r="A77" s="33" t="s">
        <v>17</v>
      </c>
      <c r="B77" s="34" t="s">
        <v>212</v>
      </c>
      <c r="C77" s="35">
        <v>0.1451388888888889</v>
      </c>
      <c r="D77" s="36">
        <f>U16+C77</f>
        <v>0.47847222222222219</v>
      </c>
      <c r="E77" s="33" t="s">
        <v>26</v>
      </c>
      <c r="F77" s="33" t="s">
        <v>257</v>
      </c>
      <c r="G77" s="37" t="s">
        <v>11</v>
      </c>
      <c r="H77" s="37" t="s">
        <v>27</v>
      </c>
      <c r="I77" s="37" t="s">
        <v>244</v>
      </c>
      <c r="J77" s="38" t="s">
        <v>252</v>
      </c>
      <c r="K77" s="38" t="s">
        <v>28</v>
      </c>
      <c r="L77" s="38"/>
      <c r="M77" s="3"/>
    </row>
    <row r="78" spans="1:13" ht="57">
      <c r="A78" s="33" t="s">
        <v>17</v>
      </c>
      <c r="B78" s="34" t="s">
        <v>213</v>
      </c>
      <c r="C78" s="35">
        <v>0.14861111111111111</v>
      </c>
      <c r="D78" s="36">
        <f>U16+C78</f>
        <v>0.4819444444444444</v>
      </c>
      <c r="E78" s="33" t="s">
        <v>26</v>
      </c>
      <c r="F78" s="38" t="s">
        <v>253</v>
      </c>
      <c r="G78" s="37" t="s">
        <v>11</v>
      </c>
      <c r="H78" s="37" t="s">
        <v>27</v>
      </c>
      <c r="I78" s="37" t="s">
        <v>254</v>
      </c>
      <c r="J78" s="38" t="s">
        <v>255</v>
      </c>
      <c r="K78" s="38" t="s">
        <v>28</v>
      </c>
      <c r="L78" s="38"/>
      <c r="M78" s="3"/>
    </row>
    <row r="79" spans="1:13" ht="57">
      <c r="A79" s="33" t="s">
        <v>17</v>
      </c>
      <c r="B79" s="34" t="s">
        <v>214</v>
      </c>
      <c r="C79" s="35">
        <v>0.15208333333333332</v>
      </c>
      <c r="D79" s="36">
        <f>U16+C79</f>
        <v>0.48541666666666661</v>
      </c>
      <c r="E79" s="33" t="s">
        <v>26</v>
      </c>
      <c r="F79" s="33" t="s">
        <v>156</v>
      </c>
      <c r="G79" s="37" t="s">
        <v>13</v>
      </c>
      <c r="H79" s="37" t="s">
        <v>27</v>
      </c>
      <c r="I79" s="37" t="s">
        <v>152</v>
      </c>
      <c r="J79" s="38" t="s">
        <v>256</v>
      </c>
      <c r="K79" s="38" t="s">
        <v>155</v>
      </c>
      <c r="L79" s="38"/>
      <c r="M79" s="3"/>
    </row>
    <row r="80" spans="1:13" ht="142.5">
      <c r="A80" s="33" t="s">
        <v>17</v>
      </c>
      <c r="B80" s="34" t="s">
        <v>215</v>
      </c>
      <c r="C80" s="35">
        <v>0.15486111111111112</v>
      </c>
      <c r="D80" s="36">
        <f>U16+C80</f>
        <v>0.48819444444444443</v>
      </c>
      <c r="E80" s="33" t="s">
        <v>26</v>
      </c>
      <c r="F80" s="33" t="s">
        <v>259</v>
      </c>
      <c r="G80" s="37" t="s">
        <v>11</v>
      </c>
      <c r="H80" s="37" t="s">
        <v>27</v>
      </c>
      <c r="I80" s="37" t="s">
        <v>148</v>
      </c>
      <c r="J80" s="38" t="s">
        <v>429</v>
      </c>
      <c r="K80" s="38" t="s">
        <v>91</v>
      </c>
      <c r="L80" s="38"/>
      <c r="M80" s="3"/>
    </row>
    <row r="81" spans="1:13" ht="156.75">
      <c r="A81" s="26" t="s">
        <v>17</v>
      </c>
      <c r="B81" s="27" t="s">
        <v>231</v>
      </c>
      <c r="C81" s="28">
        <v>0.15694444444444444</v>
      </c>
      <c r="D81" s="29">
        <f>U16+C81</f>
        <v>0.49027777777777776</v>
      </c>
      <c r="E81" s="26" t="s">
        <v>260</v>
      </c>
      <c r="F81" s="26" t="s">
        <v>21</v>
      </c>
      <c r="G81" s="30" t="s">
        <v>14</v>
      </c>
      <c r="H81" s="30" t="s">
        <v>22</v>
      </c>
      <c r="I81" s="30" t="s">
        <v>148</v>
      </c>
      <c r="J81" s="31" t="s">
        <v>293</v>
      </c>
      <c r="K81" s="31" t="s">
        <v>261</v>
      </c>
      <c r="L81" s="31"/>
      <c r="M81" s="3"/>
    </row>
    <row r="82" spans="1:13" ht="128.25">
      <c r="A82" s="33" t="s">
        <v>17</v>
      </c>
      <c r="B82" s="34" t="s">
        <v>245</v>
      </c>
      <c r="C82" s="35">
        <v>0.15972222222222224</v>
      </c>
      <c r="D82" s="36">
        <f>U16+C82</f>
        <v>0.49305555555555558</v>
      </c>
      <c r="E82" s="33" t="s">
        <v>26</v>
      </c>
      <c r="F82" s="33" t="s">
        <v>92</v>
      </c>
      <c r="G82" s="37" t="s">
        <v>13</v>
      </c>
      <c r="H82" s="37" t="s">
        <v>27</v>
      </c>
      <c r="I82" s="37" t="s">
        <v>149</v>
      </c>
      <c r="J82" s="38" t="s">
        <v>430</v>
      </c>
      <c r="K82" s="38" t="s">
        <v>28</v>
      </c>
      <c r="L82" s="38"/>
      <c r="M82" s="3"/>
    </row>
    <row r="83" spans="1:13" ht="42.75">
      <c r="A83" s="33" t="s">
        <v>17</v>
      </c>
      <c r="B83" s="34" t="s">
        <v>246</v>
      </c>
      <c r="C83" s="35">
        <v>0.16180555555555556</v>
      </c>
      <c r="D83" s="36">
        <f>U16+C83</f>
        <v>0.49513888888888891</v>
      </c>
      <c r="E83" s="33" t="s">
        <v>26</v>
      </c>
      <c r="F83" s="33" t="s">
        <v>175</v>
      </c>
      <c r="G83" s="37" t="s">
        <v>719</v>
      </c>
      <c r="H83" s="37" t="s">
        <v>27</v>
      </c>
      <c r="I83" s="37" t="s">
        <v>228</v>
      </c>
      <c r="J83" s="38" t="s">
        <v>431</v>
      </c>
      <c r="K83" s="38" t="s">
        <v>28</v>
      </c>
      <c r="L83" s="38"/>
      <c r="M83" s="3"/>
    </row>
    <row r="84" spans="1:13" ht="85.5">
      <c r="A84" s="33" t="s">
        <v>17</v>
      </c>
      <c r="B84" s="34" t="s">
        <v>247</v>
      </c>
      <c r="C84" s="35">
        <v>0.16388888888888889</v>
      </c>
      <c r="D84" s="36">
        <f>U16+C84</f>
        <v>0.49722222222222223</v>
      </c>
      <c r="E84" s="33" t="s">
        <v>26</v>
      </c>
      <c r="F84" s="33" t="s">
        <v>184</v>
      </c>
      <c r="G84" s="37" t="s">
        <v>11</v>
      </c>
      <c r="H84" s="37" t="s">
        <v>27</v>
      </c>
      <c r="I84" s="37" t="s">
        <v>185</v>
      </c>
      <c r="J84" s="38" t="s">
        <v>271</v>
      </c>
      <c r="K84" s="38"/>
      <c r="L84" s="38"/>
      <c r="M84" s="3"/>
    </row>
    <row r="85" spans="1:13" ht="28.5">
      <c r="A85" s="33" t="s">
        <v>17</v>
      </c>
      <c r="B85" s="34" t="s">
        <v>248</v>
      </c>
      <c r="C85" s="35">
        <v>0.16666666666666666</v>
      </c>
      <c r="D85" s="36">
        <f>U16+C85</f>
        <v>0.5</v>
      </c>
      <c r="E85" s="33" t="s">
        <v>26</v>
      </c>
      <c r="F85" s="33" t="s">
        <v>272</v>
      </c>
      <c r="G85" s="37" t="s">
        <v>30</v>
      </c>
      <c r="H85" s="37" t="s">
        <v>27</v>
      </c>
      <c r="I85" s="37" t="s">
        <v>228</v>
      </c>
      <c r="J85" s="38" t="s">
        <v>432</v>
      </c>
      <c r="K85" s="38" t="s">
        <v>28</v>
      </c>
      <c r="L85" s="38"/>
      <c r="M85" s="3"/>
    </row>
    <row r="86" spans="1:13" ht="142.5" customHeight="1">
      <c r="A86" s="26" t="s">
        <v>17</v>
      </c>
      <c r="B86" s="27" t="s">
        <v>249</v>
      </c>
      <c r="C86" s="28">
        <v>0.1673611111111111</v>
      </c>
      <c r="D86" s="29">
        <f>U16+C86</f>
        <v>0.50069444444444444</v>
      </c>
      <c r="E86" s="26" t="s">
        <v>32</v>
      </c>
      <c r="F86" s="26" t="s">
        <v>21</v>
      </c>
      <c r="G86" s="30" t="s">
        <v>14</v>
      </c>
      <c r="H86" s="30" t="s">
        <v>22</v>
      </c>
      <c r="I86" s="30" t="s">
        <v>148</v>
      </c>
      <c r="J86" s="31" t="s">
        <v>477</v>
      </c>
      <c r="K86" s="31" t="s">
        <v>261</v>
      </c>
      <c r="L86" s="31"/>
      <c r="M86" s="3"/>
    </row>
    <row r="87" spans="1:13" ht="156.75">
      <c r="A87" s="33" t="s">
        <v>17</v>
      </c>
      <c r="B87" s="34" t="s">
        <v>250</v>
      </c>
      <c r="C87" s="35">
        <v>0.16874999999999998</v>
      </c>
      <c r="D87" s="36">
        <f>U16+C87</f>
        <v>0.50208333333333333</v>
      </c>
      <c r="E87" s="33" t="s">
        <v>26</v>
      </c>
      <c r="F87" s="33" t="s">
        <v>123</v>
      </c>
      <c r="G87" s="37" t="s">
        <v>719</v>
      </c>
      <c r="H87" s="37" t="s">
        <v>27</v>
      </c>
      <c r="I87" s="37" t="s">
        <v>228</v>
      </c>
      <c r="J87" s="38" t="s">
        <v>273</v>
      </c>
      <c r="K87" s="38" t="s">
        <v>91</v>
      </c>
      <c r="L87" s="38"/>
      <c r="M87" s="3"/>
    </row>
    <row r="88" spans="1:13" ht="28.5">
      <c r="A88" s="33" t="s">
        <v>17</v>
      </c>
      <c r="B88" s="34" t="s">
        <v>251</v>
      </c>
      <c r="C88" s="35">
        <v>0.17013888888888887</v>
      </c>
      <c r="D88" s="36">
        <f>U16+C88</f>
        <v>0.50347222222222221</v>
      </c>
      <c r="E88" s="33" t="s">
        <v>26</v>
      </c>
      <c r="F88" s="33" t="s">
        <v>63</v>
      </c>
      <c r="G88" s="37" t="s">
        <v>11</v>
      </c>
      <c r="H88" s="37" t="s">
        <v>27</v>
      </c>
      <c r="I88" s="37" t="s">
        <v>274</v>
      </c>
      <c r="J88" s="38" t="s">
        <v>275</v>
      </c>
      <c r="K88" s="38"/>
      <c r="L88" s="38"/>
      <c r="M88" s="3"/>
    </row>
    <row r="89" spans="1:13" ht="42.75">
      <c r="A89" s="33" t="s">
        <v>17</v>
      </c>
      <c r="B89" s="34" t="s">
        <v>262</v>
      </c>
      <c r="C89" s="35">
        <v>0.17083333333333331</v>
      </c>
      <c r="D89" s="36">
        <f>U16+C89</f>
        <v>0.50416666666666665</v>
      </c>
      <c r="E89" s="33" t="s">
        <v>26</v>
      </c>
      <c r="F89" s="33" t="s">
        <v>63</v>
      </c>
      <c r="G89" s="37" t="s">
        <v>11</v>
      </c>
      <c r="H89" s="37" t="s">
        <v>27</v>
      </c>
      <c r="I89" s="37" t="s">
        <v>274</v>
      </c>
      <c r="J89" s="38" t="s">
        <v>276</v>
      </c>
      <c r="K89" s="38"/>
      <c r="L89" s="38" t="s">
        <v>277</v>
      </c>
      <c r="M89" s="3"/>
    </row>
    <row r="90" spans="1:13" ht="85.5">
      <c r="A90" s="33" t="s">
        <v>17</v>
      </c>
      <c r="B90" s="34" t="s">
        <v>263</v>
      </c>
      <c r="C90" s="35">
        <v>0.17152777777777775</v>
      </c>
      <c r="D90" s="36">
        <f>U16+C90</f>
        <v>0.50486111111111109</v>
      </c>
      <c r="E90" s="33" t="s">
        <v>26</v>
      </c>
      <c r="F90" s="43" t="s">
        <v>278</v>
      </c>
      <c r="G90" s="37" t="s">
        <v>11</v>
      </c>
      <c r="H90" s="37" t="s">
        <v>27</v>
      </c>
      <c r="I90" s="37" t="s">
        <v>244</v>
      </c>
      <c r="J90" s="38" t="s">
        <v>279</v>
      </c>
      <c r="K90" s="38" t="s">
        <v>28</v>
      </c>
      <c r="L90" s="38"/>
      <c r="M90" s="3"/>
    </row>
    <row r="91" spans="1:13" ht="28.5">
      <c r="A91" s="33" t="s">
        <v>17</v>
      </c>
      <c r="B91" s="34" t="s">
        <v>264</v>
      </c>
      <c r="C91" s="35">
        <v>0.17361111111111113</v>
      </c>
      <c r="D91" s="36">
        <f>U16+C91</f>
        <v>0.50694444444444442</v>
      </c>
      <c r="E91" s="33" t="s">
        <v>26</v>
      </c>
      <c r="F91" s="38" t="s">
        <v>281</v>
      </c>
      <c r="G91" s="37" t="s">
        <v>11</v>
      </c>
      <c r="H91" s="37" t="s">
        <v>27</v>
      </c>
      <c r="I91" s="37" t="s">
        <v>274</v>
      </c>
      <c r="J91" s="38" t="s">
        <v>433</v>
      </c>
      <c r="K91" s="38" t="s">
        <v>28</v>
      </c>
      <c r="L91" s="38"/>
      <c r="M91" s="3"/>
    </row>
    <row r="92" spans="1:13" ht="128.25">
      <c r="A92" s="33" t="s">
        <v>17</v>
      </c>
      <c r="B92" s="34" t="s">
        <v>265</v>
      </c>
      <c r="C92" s="35">
        <v>0.17500000000000002</v>
      </c>
      <c r="D92" s="36">
        <f>U16+C92</f>
        <v>0.5083333333333333</v>
      </c>
      <c r="E92" s="33" t="s">
        <v>26</v>
      </c>
      <c r="F92" s="44" t="s">
        <v>54</v>
      </c>
      <c r="G92" s="37" t="s">
        <v>13</v>
      </c>
      <c r="H92" s="37" t="s">
        <v>27</v>
      </c>
      <c r="I92" s="37" t="s">
        <v>154</v>
      </c>
      <c r="J92" s="38" t="s">
        <v>283</v>
      </c>
      <c r="K92" s="38" t="s">
        <v>28</v>
      </c>
      <c r="L92" s="38"/>
      <c r="M92" s="3"/>
    </row>
    <row r="93" spans="1:13" ht="28.5">
      <c r="A93" s="33" t="s">
        <v>17</v>
      </c>
      <c r="B93" s="34" t="s">
        <v>266</v>
      </c>
      <c r="C93" s="35">
        <v>0.17708333333333334</v>
      </c>
      <c r="D93" s="36">
        <f>U16+C93</f>
        <v>0.51041666666666663</v>
      </c>
      <c r="E93" s="33" t="s">
        <v>26</v>
      </c>
      <c r="F93" s="38" t="s">
        <v>280</v>
      </c>
      <c r="G93" s="37" t="s">
        <v>13</v>
      </c>
      <c r="H93" s="37" t="s">
        <v>27</v>
      </c>
      <c r="I93" s="37" t="s">
        <v>274</v>
      </c>
      <c r="J93" s="38" t="s">
        <v>315</v>
      </c>
      <c r="K93" s="38" t="s">
        <v>28</v>
      </c>
      <c r="L93" s="38"/>
      <c r="M93" s="3"/>
    </row>
    <row r="94" spans="1:13" ht="28.5">
      <c r="A94" s="33" t="s">
        <v>17</v>
      </c>
      <c r="B94" s="34" t="s">
        <v>267</v>
      </c>
      <c r="C94" s="35">
        <v>0.1763888888888889</v>
      </c>
      <c r="D94" s="36">
        <f>U16+C94</f>
        <v>0.50972222222222219</v>
      </c>
      <c r="E94" s="33" t="s">
        <v>26</v>
      </c>
      <c r="F94" s="33" t="s">
        <v>46</v>
      </c>
      <c r="G94" s="37" t="s">
        <v>30</v>
      </c>
      <c r="H94" s="37" t="s">
        <v>27</v>
      </c>
      <c r="I94" s="37" t="s">
        <v>228</v>
      </c>
      <c r="J94" s="38" t="s">
        <v>284</v>
      </c>
      <c r="K94" s="38" t="s">
        <v>239</v>
      </c>
      <c r="L94" s="38"/>
      <c r="M94" s="3"/>
    </row>
    <row r="95" spans="1:13" ht="71.25">
      <c r="A95" s="33" t="s">
        <v>17</v>
      </c>
      <c r="B95" s="34" t="s">
        <v>268</v>
      </c>
      <c r="C95" s="35">
        <v>0.17847222222222223</v>
      </c>
      <c r="D95" s="36">
        <f>U16+C95</f>
        <v>0.51180555555555551</v>
      </c>
      <c r="E95" s="33" t="s">
        <v>26</v>
      </c>
      <c r="F95" s="38" t="s">
        <v>285</v>
      </c>
      <c r="G95" s="37" t="s">
        <v>11</v>
      </c>
      <c r="H95" s="37" t="s">
        <v>27</v>
      </c>
      <c r="I95" s="37" t="s">
        <v>254</v>
      </c>
      <c r="J95" s="38" t="s">
        <v>286</v>
      </c>
      <c r="K95" s="38" t="s">
        <v>91</v>
      </c>
      <c r="L95" s="38"/>
      <c r="M95" s="3"/>
    </row>
    <row r="96" spans="1:13" ht="42.75">
      <c r="A96" s="33" t="s">
        <v>17</v>
      </c>
      <c r="B96" s="34" t="s">
        <v>269</v>
      </c>
      <c r="C96" s="35">
        <v>0.18055555555555555</v>
      </c>
      <c r="D96" s="36">
        <f>U16+C96</f>
        <v>0.51388888888888884</v>
      </c>
      <c r="E96" s="33" t="s">
        <v>26</v>
      </c>
      <c r="F96" s="33" t="s">
        <v>123</v>
      </c>
      <c r="G96" s="37" t="s">
        <v>719</v>
      </c>
      <c r="H96" s="37" t="s">
        <v>27</v>
      </c>
      <c r="I96" s="37" t="s">
        <v>228</v>
      </c>
      <c r="J96" s="38" t="s">
        <v>292</v>
      </c>
      <c r="K96" s="38" t="s">
        <v>28</v>
      </c>
      <c r="L96" s="38"/>
      <c r="M96" s="3"/>
    </row>
    <row r="97" spans="1:13" ht="130.5">
      <c r="A97" s="26" t="s">
        <v>17</v>
      </c>
      <c r="B97" s="27" t="s">
        <v>270</v>
      </c>
      <c r="C97" s="28">
        <v>0.18263888888888891</v>
      </c>
      <c r="D97" s="29">
        <f>U16+C97</f>
        <v>0.51597222222222228</v>
      </c>
      <c r="E97" s="26" t="s">
        <v>32</v>
      </c>
      <c r="F97" s="45" t="s">
        <v>21</v>
      </c>
      <c r="G97" s="30" t="s">
        <v>14</v>
      </c>
      <c r="H97" s="30" t="s">
        <v>22</v>
      </c>
      <c r="I97" s="30" t="s">
        <v>254</v>
      </c>
      <c r="J97" s="31" t="s">
        <v>365</v>
      </c>
      <c r="K97" s="31" t="s">
        <v>294</v>
      </c>
      <c r="L97" s="31"/>
      <c r="M97" s="3"/>
    </row>
    <row r="98" spans="1:13" ht="42.75">
      <c r="A98" s="33" t="s">
        <v>17</v>
      </c>
      <c r="B98" s="34" t="s">
        <v>287</v>
      </c>
      <c r="C98" s="35">
        <v>0.18680555555555556</v>
      </c>
      <c r="D98" s="36">
        <f>U16+C98</f>
        <v>0.52013888888888893</v>
      </c>
      <c r="E98" s="33" t="s">
        <v>26</v>
      </c>
      <c r="F98" s="33" t="s">
        <v>63</v>
      </c>
      <c r="G98" s="37" t="s">
        <v>11</v>
      </c>
      <c r="H98" s="37" t="s">
        <v>27</v>
      </c>
      <c r="I98" s="37" t="s">
        <v>295</v>
      </c>
      <c r="J98" s="38" t="s">
        <v>296</v>
      </c>
      <c r="K98" s="38" t="s">
        <v>28</v>
      </c>
      <c r="L98" s="38"/>
      <c r="M98" s="3"/>
    </row>
    <row r="99" spans="1:13" ht="42.75">
      <c r="A99" s="33" t="s">
        <v>17</v>
      </c>
      <c r="B99" s="34" t="s">
        <v>288</v>
      </c>
      <c r="C99" s="35">
        <v>0.18680555555555556</v>
      </c>
      <c r="D99" s="36">
        <f>U16+C99</f>
        <v>0.52013888888888893</v>
      </c>
      <c r="E99" s="33" t="s">
        <v>26</v>
      </c>
      <c r="F99" s="33" t="s">
        <v>63</v>
      </c>
      <c r="G99" s="37" t="s">
        <v>11</v>
      </c>
      <c r="H99" s="37" t="s">
        <v>27</v>
      </c>
      <c r="I99" s="37" t="s">
        <v>295</v>
      </c>
      <c r="J99" s="38" t="s">
        <v>297</v>
      </c>
      <c r="K99" s="38" t="s">
        <v>28</v>
      </c>
      <c r="L99" s="38"/>
      <c r="M99" s="3"/>
    </row>
    <row r="100" spans="1:13" ht="42.75">
      <c r="A100" s="33" t="s">
        <v>17</v>
      </c>
      <c r="B100" s="34" t="s">
        <v>289</v>
      </c>
      <c r="C100" s="35">
        <v>0.1875</v>
      </c>
      <c r="D100" s="36">
        <f>U16+C100</f>
        <v>0.52083333333333326</v>
      </c>
      <c r="E100" s="33" t="s">
        <v>26</v>
      </c>
      <c r="F100" s="33" t="s">
        <v>63</v>
      </c>
      <c r="G100" s="37" t="s">
        <v>11</v>
      </c>
      <c r="H100" s="37" t="s">
        <v>27</v>
      </c>
      <c r="I100" s="37" t="s">
        <v>295</v>
      </c>
      <c r="J100" s="38" t="s">
        <v>311</v>
      </c>
      <c r="K100" s="38" t="s">
        <v>28</v>
      </c>
      <c r="L100" s="38"/>
      <c r="M100" s="3"/>
    </row>
    <row r="101" spans="1:13" ht="42.75">
      <c r="A101" s="33" t="s">
        <v>17</v>
      </c>
      <c r="B101" s="34" t="s">
        <v>290</v>
      </c>
      <c r="C101" s="35">
        <v>0.18819444444444444</v>
      </c>
      <c r="D101" s="36">
        <f>U16+C101</f>
        <v>0.52152777777777781</v>
      </c>
      <c r="E101" s="33" t="s">
        <v>26</v>
      </c>
      <c r="F101" s="33" t="s">
        <v>63</v>
      </c>
      <c r="G101" s="37" t="s">
        <v>11</v>
      </c>
      <c r="H101" s="37" t="s">
        <v>27</v>
      </c>
      <c r="I101" s="37" t="s">
        <v>295</v>
      </c>
      <c r="J101" s="38" t="s">
        <v>312</v>
      </c>
      <c r="K101" s="38" t="s">
        <v>28</v>
      </c>
      <c r="L101" s="38"/>
      <c r="M101" s="3"/>
    </row>
    <row r="102" spans="1:13" ht="42.75">
      <c r="A102" s="33" t="s">
        <v>17</v>
      </c>
      <c r="B102" s="34" t="s">
        <v>291</v>
      </c>
      <c r="C102" s="35">
        <v>0.18888888888888888</v>
      </c>
      <c r="D102" s="36">
        <f>U16+C102</f>
        <v>0.52222222222222214</v>
      </c>
      <c r="E102" s="33" t="s">
        <v>26</v>
      </c>
      <c r="F102" s="33" t="s">
        <v>310</v>
      </c>
      <c r="G102" s="37" t="s">
        <v>11</v>
      </c>
      <c r="H102" s="37" t="s">
        <v>27</v>
      </c>
      <c r="I102" s="37" t="s">
        <v>295</v>
      </c>
      <c r="J102" s="38" t="s">
        <v>313</v>
      </c>
      <c r="K102" s="38" t="s">
        <v>28</v>
      </c>
      <c r="L102" s="38"/>
      <c r="M102" s="3"/>
    </row>
    <row r="103" spans="1:13" ht="42.75">
      <c r="A103" s="33" t="s">
        <v>17</v>
      </c>
      <c r="B103" s="34" t="s">
        <v>298</v>
      </c>
      <c r="C103" s="35">
        <v>0.18958333333333333</v>
      </c>
      <c r="D103" s="36">
        <f>U16+C103</f>
        <v>0.5229166666666667</v>
      </c>
      <c r="E103" s="33" t="s">
        <v>26</v>
      </c>
      <c r="F103" s="33" t="s">
        <v>63</v>
      </c>
      <c r="G103" s="37" t="s">
        <v>11</v>
      </c>
      <c r="H103" s="37" t="s">
        <v>27</v>
      </c>
      <c r="I103" s="37" t="s">
        <v>295</v>
      </c>
      <c r="J103" s="38" t="s">
        <v>314</v>
      </c>
      <c r="K103" s="38" t="s">
        <v>28</v>
      </c>
      <c r="L103" s="38"/>
      <c r="M103" s="3"/>
    </row>
    <row r="104" spans="1:13" ht="42.75">
      <c r="A104" s="33" t="s">
        <v>17</v>
      </c>
      <c r="B104" s="34" t="s">
        <v>299</v>
      </c>
      <c r="C104" s="35">
        <v>0.19097222222222221</v>
      </c>
      <c r="D104" s="36">
        <f>U16+C104</f>
        <v>0.52430555555555558</v>
      </c>
      <c r="E104" s="33" t="s">
        <v>26</v>
      </c>
      <c r="F104" s="38" t="s">
        <v>280</v>
      </c>
      <c r="G104" s="37" t="s">
        <v>13</v>
      </c>
      <c r="H104" s="37" t="s">
        <v>27</v>
      </c>
      <c r="I104" s="37" t="s">
        <v>274</v>
      </c>
      <c r="J104" s="38" t="s">
        <v>316</v>
      </c>
      <c r="K104" s="38" t="s">
        <v>28</v>
      </c>
      <c r="L104" s="38"/>
      <c r="M104" s="3"/>
    </row>
    <row r="105" spans="1:13" ht="85.5">
      <c r="A105" s="33" t="s">
        <v>17</v>
      </c>
      <c r="B105" s="34" t="s">
        <v>300</v>
      </c>
      <c r="C105" s="35">
        <v>0.19166666666666665</v>
      </c>
      <c r="D105" s="36">
        <f>U16+C105</f>
        <v>0.52499999999999991</v>
      </c>
      <c r="E105" s="33" t="s">
        <v>26</v>
      </c>
      <c r="F105" s="33" t="s">
        <v>123</v>
      </c>
      <c r="G105" s="37" t="s">
        <v>719</v>
      </c>
      <c r="H105" s="37" t="s">
        <v>27</v>
      </c>
      <c r="I105" s="37" t="s">
        <v>148</v>
      </c>
      <c r="J105" s="38" t="s">
        <v>317</v>
      </c>
      <c r="K105" s="38" t="s">
        <v>28</v>
      </c>
      <c r="L105" s="38"/>
      <c r="M105" s="3"/>
    </row>
    <row r="106" spans="1:13" ht="42.75">
      <c r="A106" s="33" t="s">
        <v>17</v>
      </c>
      <c r="B106" s="34" t="s">
        <v>301</v>
      </c>
      <c r="C106" s="35">
        <v>0.19305555555555554</v>
      </c>
      <c r="D106" s="36">
        <f>U16+C106</f>
        <v>0.5263888888888888</v>
      </c>
      <c r="E106" s="33" t="s">
        <v>26</v>
      </c>
      <c r="F106" s="33" t="s">
        <v>272</v>
      </c>
      <c r="G106" s="37" t="s">
        <v>11</v>
      </c>
      <c r="H106" s="37" t="s">
        <v>27</v>
      </c>
      <c r="I106" s="37" t="s">
        <v>295</v>
      </c>
      <c r="J106" s="38" t="s">
        <v>434</v>
      </c>
      <c r="K106" s="38" t="s">
        <v>28</v>
      </c>
      <c r="L106" s="38"/>
      <c r="M106" s="3"/>
    </row>
    <row r="107" spans="1:13" ht="28.5">
      <c r="A107" s="33" t="s">
        <v>17</v>
      </c>
      <c r="B107" s="34" t="s">
        <v>302</v>
      </c>
      <c r="C107" s="35">
        <v>0.19583333333333333</v>
      </c>
      <c r="D107" s="36">
        <f>U16+C107</f>
        <v>0.52916666666666667</v>
      </c>
      <c r="E107" s="33" t="s">
        <v>26</v>
      </c>
      <c r="F107" s="33" t="s">
        <v>123</v>
      </c>
      <c r="G107" s="37" t="s">
        <v>20</v>
      </c>
      <c r="H107" s="37" t="s">
        <v>27</v>
      </c>
      <c r="I107" s="37" t="s">
        <v>228</v>
      </c>
      <c r="J107" s="38" t="s">
        <v>323</v>
      </c>
      <c r="K107" s="38" t="s">
        <v>28</v>
      </c>
      <c r="L107" s="38"/>
      <c r="M107" s="3"/>
    </row>
    <row r="108" spans="1:13" ht="28.5">
      <c r="A108" s="33" t="s">
        <v>17</v>
      </c>
      <c r="B108" s="34" t="s">
        <v>303</v>
      </c>
      <c r="C108" s="35">
        <v>0.19791666666666666</v>
      </c>
      <c r="D108" s="36">
        <f>U16+C108</f>
        <v>0.53125</v>
      </c>
      <c r="E108" s="33" t="s">
        <v>26</v>
      </c>
      <c r="F108" s="33" t="s">
        <v>92</v>
      </c>
      <c r="G108" s="37" t="s">
        <v>13</v>
      </c>
      <c r="H108" s="37" t="s">
        <v>27</v>
      </c>
      <c r="I108" s="37" t="s">
        <v>149</v>
      </c>
      <c r="J108" s="38" t="s">
        <v>318</v>
      </c>
      <c r="K108" s="38" t="s">
        <v>28</v>
      </c>
      <c r="L108" s="38"/>
      <c r="M108" s="3"/>
    </row>
    <row r="109" spans="1:13" ht="71.25">
      <c r="A109" s="33" t="s">
        <v>17</v>
      </c>
      <c r="B109" s="34" t="s">
        <v>304</v>
      </c>
      <c r="C109" s="35">
        <v>0.20069444444444443</v>
      </c>
      <c r="D109" s="36">
        <f>U16+C109</f>
        <v>0.53402777777777777</v>
      </c>
      <c r="E109" s="33" t="s">
        <v>26</v>
      </c>
      <c r="F109" s="33" t="s">
        <v>182</v>
      </c>
      <c r="G109" s="37" t="s">
        <v>13</v>
      </c>
      <c r="H109" s="37" t="s">
        <v>27</v>
      </c>
      <c r="I109" s="37" t="s">
        <v>154</v>
      </c>
      <c r="J109" s="38" t="s">
        <v>319</v>
      </c>
      <c r="K109" s="38" t="s">
        <v>28</v>
      </c>
      <c r="L109" s="38"/>
      <c r="M109" s="3"/>
    </row>
    <row r="110" spans="1:13" ht="28.5">
      <c r="A110" s="33" t="s">
        <v>17</v>
      </c>
      <c r="B110" s="34" t="s">
        <v>305</v>
      </c>
      <c r="C110" s="35">
        <v>0.20208333333333331</v>
      </c>
      <c r="D110" s="36">
        <f>U16+C110</f>
        <v>0.53541666666666665</v>
      </c>
      <c r="E110" s="33" t="s">
        <v>26</v>
      </c>
      <c r="F110" s="33" t="s">
        <v>174</v>
      </c>
      <c r="G110" s="37" t="s">
        <v>159</v>
      </c>
      <c r="H110" s="37" t="s">
        <v>27</v>
      </c>
      <c r="I110" s="37" t="s">
        <v>148</v>
      </c>
      <c r="J110" s="38" t="s">
        <v>320</v>
      </c>
      <c r="K110" s="38" t="s">
        <v>28</v>
      </c>
      <c r="L110" s="38"/>
      <c r="M110" s="3"/>
    </row>
    <row r="111" spans="1:13" ht="28.5">
      <c r="A111" s="33" t="s">
        <v>17</v>
      </c>
      <c r="B111" s="34" t="s">
        <v>306</v>
      </c>
      <c r="C111" s="35">
        <v>0.20416666666666669</v>
      </c>
      <c r="D111" s="36">
        <f>U16+C111</f>
        <v>0.53749999999999998</v>
      </c>
      <c r="E111" s="33" t="s">
        <v>26</v>
      </c>
      <c r="F111" s="33" t="s">
        <v>272</v>
      </c>
      <c r="G111" s="37" t="s">
        <v>30</v>
      </c>
      <c r="H111" s="37" t="s">
        <v>27</v>
      </c>
      <c r="I111" s="37" t="s">
        <v>295</v>
      </c>
      <c r="J111" s="38" t="s">
        <v>322</v>
      </c>
      <c r="K111" s="38" t="s">
        <v>28</v>
      </c>
      <c r="L111" s="38"/>
      <c r="M111" s="3"/>
    </row>
    <row r="112" spans="1:13" ht="28.5">
      <c r="A112" s="33" t="s">
        <v>17</v>
      </c>
      <c r="B112" s="34" t="s">
        <v>307</v>
      </c>
      <c r="C112" s="35">
        <v>0.20833333333333334</v>
      </c>
      <c r="D112" s="36">
        <f>U16+C112</f>
        <v>0.54166666666666663</v>
      </c>
      <c r="E112" s="33" t="s">
        <v>26</v>
      </c>
      <c r="F112" s="33" t="s">
        <v>123</v>
      </c>
      <c r="G112" s="37" t="s">
        <v>719</v>
      </c>
      <c r="H112" s="37" t="s">
        <v>27</v>
      </c>
      <c r="I112" s="37" t="s">
        <v>228</v>
      </c>
      <c r="J112" s="38" t="s">
        <v>324</v>
      </c>
      <c r="K112" s="38" t="s">
        <v>28</v>
      </c>
      <c r="L112" s="38"/>
      <c r="M112" s="3"/>
    </row>
    <row r="113" spans="1:13" ht="28.5">
      <c r="A113" s="33" t="s">
        <v>17</v>
      </c>
      <c r="B113" s="34" t="s">
        <v>308</v>
      </c>
      <c r="C113" s="35">
        <v>0.21180555555555555</v>
      </c>
      <c r="D113" s="36">
        <f>U16+C113</f>
        <v>0.54513888888888884</v>
      </c>
      <c r="E113" s="33" t="s">
        <v>26</v>
      </c>
      <c r="F113" s="33" t="s">
        <v>325</v>
      </c>
      <c r="G113" s="37" t="s">
        <v>13</v>
      </c>
      <c r="H113" s="37" t="s">
        <v>27</v>
      </c>
      <c r="I113" s="37" t="s">
        <v>326</v>
      </c>
      <c r="J113" s="38" t="s">
        <v>327</v>
      </c>
      <c r="K113" s="38" t="s">
        <v>28</v>
      </c>
      <c r="L113" s="38"/>
      <c r="M113" s="3"/>
    </row>
    <row r="114" spans="1:13" ht="57">
      <c r="A114" s="33" t="s">
        <v>17</v>
      </c>
      <c r="B114" s="34" t="s">
        <v>309</v>
      </c>
      <c r="C114" s="35">
        <v>0.21458333333333335</v>
      </c>
      <c r="D114" s="36">
        <f>U16+C114</f>
        <v>0.54791666666666661</v>
      </c>
      <c r="E114" s="33" t="s">
        <v>26</v>
      </c>
      <c r="F114" s="33" t="s">
        <v>59</v>
      </c>
      <c r="G114" s="37" t="s">
        <v>13</v>
      </c>
      <c r="H114" s="37" t="s">
        <v>27</v>
      </c>
      <c r="I114" s="37" t="s">
        <v>151</v>
      </c>
      <c r="J114" s="38" t="s">
        <v>435</v>
      </c>
      <c r="K114" s="38" t="s">
        <v>91</v>
      </c>
      <c r="L114" s="38"/>
      <c r="M114" s="3"/>
    </row>
    <row r="115" spans="1:13" ht="57">
      <c r="A115" s="33" t="s">
        <v>17</v>
      </c>
      <c r="B115" s="34" t="s">
        <v>328</v>
      </c>
      <c r="C115" s="35">
        <v>0.21666666666666667</v>
      </c>
      <c r="D115" s="36">
        <f>U16+C115</f>
        <v>0.55000000000000004</v>
      </c>
      <c r="E115" s="33" t="s">
        <v>26</v>
      </c>
      <c r="F115" s="33" t="s">
        <v>123</v>
      </c>
      <c r="G115" s="37" t="s">
        <v>719</v>
      </c>
      <c r="H115" s="37" t="s">
        <v>27</v>
      </c>
      <c r="I115" s="37" t="s">
        <v>148</v>
      </c>
      <c r="J115" s="38" t="s">
        <v>380</v>
      </c>
      <c r="K115" s="38" t="s">
        <v>28</v>
      </c>
      <c r="L115" s="38"/>
      <c r="M115" s="3"/>
    </row>
    <row r="116" spans="1:13" ht="85.5">
      <c r="A116" s="33" t="s">
        <v>17</v>
      </c>
      <c r="B116" s="34" t="s">
        <v>329</v>
      </c>
      <c r="C116" s="35">
        <v>0.21805555555555556</v>
      </c>
      <c r="D116" s="36">
        <f>U16+C116</f>
        <v>0.55138888888888893</v>
      </c>
      <c r="E116" s="33" t="s">
        <v>26</v>
      </c>
      <c r="F116" s="33" t="s">
        <v>123</v>
      </c>
      <c r="G116" s="37" t="s">
        <v>719</v>
      </c>
      <c r="H116" s="37" t="s">
        <v>27</v>
      </c>
      <c r="I116" s="37" t="s">
        <v>228</v>
      </c>
      <c r="J116" s="38" t="s">
        <v>340</v>
      </c>
      <c r="K116" s="38" t="s">
        <v>28</v>
      </c>
      <c r="L116" s="38"/>
      <c r="M116" s="3"/>
    </row>
    <row r="117" spans="1:13" ht="71.25">
      <c r="A117" s="33" t="s">
        <v>17</v>
      </c>
      <c r="B117" s="34" t="s">
        <v>330</v>
      </c>
      <c r="C117" s="35">
        <v>0.22013888888888888</v>
      </c>
      <c r="D117" s="36">
        <f>U16+C117</f>
        <v>0.55347222222222214</v>
      </c>
      <c r="E117" s="33" t="s">
        <v>26</v>
      </c>
      <c r="F117" s="33" t="s">
        <v>143</v>
      </c>
      <c r="G117" s="37" t="s">
        <v>13</v>
      </c>
      <c r="H117" s="37" t="s">
        <v>27</v>
      </c>
      <c r="I117" s="37" t="s">
        <v>151</v>
      </c>
      <c r="J117" s="38" t="s">
        <v>341</v>
      </c>
      <c r="K117" s="38" t="s">
        <v>28</v>
      </c>
      <c r="L117" s="38"/>
      <c r="M117" s="3"/>
    </row>
    <row r="118" spans="1:13" ht="42.75">
      <c r="A118" s="26"/>
      <c r="B118" s="27" t="s">
        <v>331</v>
      </c>
      <c r="C118" s="28">
        <v>0.22291666666666665</v>
      </c>
      <c r="D118" s="29">
        <f>U16+C118</f>
        <v>0.55624999999999991</v>
      </c>
      <c r="E118" s="26" t="s">
        <v>32</v>
      </c>
      <c r="F118" s="26" t="s">
        <v>21</v>
      </c>
      <c r="G118" s="30" t="s">
        <v>14</v>
      </c>
      <c r="H118" s="30" t="s">
        <v>22</v>
      </c>
      <c r="I118" s="30" t="s">
        <v>342</v>
      </c>
      <c r="J118" s="31" t="s">
        <v>369</v>
      </c>
      <c r="K118" s="31" t="s">
        <v>294</v>
      </c>
      <c r="L118" s="31"/>
      <c r="M118" s="3"/>
    </row>
    <row r="119" spans="1:13" ht="42.75">
      <c r="A119" s="33" t="s">
        <v>17</v>
      </c>
      <c r="B119" s="34" t="s">
        <v>332</v>
      </c>
      <c r="C119" s="35">
        <v>0.22638888888888889</v>
      </c>
      <c r="D119" s="36">
        <f>U16+C119</f>
        <v>0.55972222222222223</v>
      </c>
      <c r="E119" s="33" t="s">
        <v>26</v>
      </c>
      <c r="F119" s="33" t="s">
        <v>63</v>
      </c>
      <c r="G119" s="37" t="s">
        <v>11</v>
      </c>
      <c r="H119" s="37" t="s">
        <v>27</v>
      </c>
      <c r="I119" s="37" t="s">
        <v>345</v>
      </c>
      <c r="J119" s="38" t="s">
        <v>343</v>
      </c>
      <c r="K119" s="38"/>
      <c r="L119" s="42" t="s">
        <v>344</v>
      </c>
      <c r="M119" s="3"/>
    </row>
    <row r="120" spans="1:13" ht="71.25">
      <c r="A120" s="33" t="s">
        <v>17</v>
      </c>
      <c r="B120" s="34" t="s">
        <v>333</v>
      </c>
      <c r="C120" s="35">
        <v>0.22916666666666666</v>
      </c>
      <c r="D120" s="36">
        <f>U16+C120</f>
        <v>0.5625</v>
      </c>
      <c r="E120" s="33" t="s">
        <v>26</v>
      </c>
      <c r="F120" s="33" t="s">
        <v>123</v>
      </c>
      <c r="G120" s="37" t="s">
        <v>719</v>
      </c>
      <c r="H120" s="37" t="s">
        <v>27</v>
      </c>
      <c r="I120" s="37" t="s">
        <v>228</v>
      </c>
      <c r="J120" s="38" t="s">
        <v>356</v>
      </c>
      <c r="K120" s="38" t="s">
        <v>28</v>
      </c>
      <c r="L120" s="38"/>
      <c r="M120" s="3"/>
    </row>
    <row r="121" spans="1:13" ht="42.75">
      <c r="A121" s="33" t="s">
        <v>17</v>
      </c>
      <c r="B121" s="34" t="s">
        <v>334</v>
      </c>
      <c r="C121" s="35">
        <v>0.23055555555555554</v>
      </c>
      <c r="D121" s="36">
        <f>U16+C121</f>
        <v>0.56388888888888888</v>
      </c>
      <c r="E121" s="33" t="s">
        <v>26</v>
      </c>
      <c r="F121" s="33" t="s">
        <v>63</v>
      </c>
      <c r="G121" s="37" t="s">
        <v>11</v>
      </c>
      <c r="H121" s="37" t="s">
        <v>27</v>
      </c>
      <c r="I121" s="37" t="s">
        <v>345</v>
      </c>
      <c r="J121" s="38" t="s">
        <v>357</v>
      </c>
      <c r="K121" s="38" t="s">
        <v>28</v>
      </c>
      <c r="L121" s="38"/>
      <c r="M121" s="3"/>
    </row>
    <row r="122" spans="1:13" ht="28.5">
      <c r="A122" s="33" t="s">
        <v>17</v>
      </c>
      <c r="B122" s="34" t="s">
        <v>335</v>
      </c>
      <c r="C122" s="35">
        <v>0.23194444444444443</v>
      </c>
      <c r="D122" s="36">
        <f>U16+C122</f>
        <v>0.56527777777777777</v>
      </c>
      <c r="E122" s="33" t="s">
        <v>26</v>
      </c>
      <c r="F122" s="33" t="s">
        <v>63</v>
      </c>
      <c r="G122" s="37" t="s">
        <v>11</v>
      </c>
      <c r="H122" s="37" t="s">
        <v>27</v>
      </c>
      <c r="I122" s="37" t="s">
        <v>345</v>
      </c>
      <c r="J122" s="38" t="s">
        <v>355</v>
      </c>
      <c r="K122" s="38" t="s">
        <v>28</v>
      </c>
      <c r="L122" s="38"/>
      <c r="M122" s="3"/>
    </row>
    <row r="123" spans="1:13" ht="142.5">
      <c r="A123" s="33" t="s">
        <v>17</v>
      </c>
      <c r="B123" s="34" t="s">
        <v>336</v>
      </c>
      <c r="C123" s="35">
        <v>0.23472222222222219</v>
      </c>
      <c r="D123" s="36">
        <f>U16+C123</f>
        <v>0.56805555555555554</v>
      </c>
      <c r="E123" s="33" t="s">
        <v>26</v>
      </c>
      <c r="F123" s="33" t="s">
        <v>358</v>
      </c>
      <c r="G123" s="37" t="s">
        <v>13</v>
      </c>
      <c r="H123" s="37" t="s">
        <v>27</v>
      </c>
      <c r="I123" s="37" t="s">
        <v>295</v>
      </c>
      <c r="J123" s="38" t="s">
        <v>436</v>
      </c>
      <c r="K123" s="38" t="s">
        <v>28</v>
      </c>
      <c r="L123" s="38"/>
      <c r="M123" s="3"/>
    </row>
    <row r="124" spans="1:13" ht="57">
      <c r="A124" s="33" t="s">
        <v>17</v>
      </c>
      <c r="B124" s="34" t="s">
        <v>337</v>
      </c>
      <c r="C124" s="35">
        <v>0.23611111111111113</v>
      </c>
      <c r="D124" s="36">
        <f>U16+C124</f>
        <v>0.56944444444444442</v>
      </c>
      <c r="E124" s="33" t="s">
        <v>26</v>
      </c>
      <c r="F124" s="33" t="s">
        <v>63</v>
      </c>
      <c r="G124" s="37" t="s">
        <v>11</v>
      </c>
      <c r="H124" s="37" t="s">
        <v>27</v>
      </c>
      <c r="I124" s="37" t="s">
        <v>148</v>
      </c>
      <c r="J124" s="38" t="s">
        <v>437</v>
      </c>
      <c r="K124" s="38" t="s">
        <v>28</v>
      </c>
      <c r="L124" s="38"/>
      <c r="M124" s="3"/>
    </row>
    <row r="125" spans="1:13" ht="57.75">
      <c r="A125" s="33" t="s">
        <v>17</v>
      </c>
      <c r="B125" s="34" t="s">
        <v>338</v>
      </c>
      <c r="C125" s="35">
        <v>0.23819444444444446</v>
      </c>
      <c r="D125" s="36">
        <f>U16+C125</f>
        <v>0.57152777777777775</v>
      </c>
      <c r="E125" s="33" t="s">
        <v>26</v>
      </c>
      <c r="F125" s="33" t="s">
        <v>63</v>
      </c>
      <c r="G125" s="37" t="s">
        <v>11</v>
      </c>
      <c r="H125" s="37" t="s">
        <v>27</v>
      </c>
      <c r="I125" s="37" t="s">
        <v>345</v>
      </c>
      <c r="J125" s="38" t="s">
        <v>359</v>
      </c>
      <c r="K125" s="38" t="s">
        <v>28</v>
      </c>
      <c r="L125" s="38" t="s">
        <v>370</v>
      </c>
      <c r="M125" s="3"/>
    </row>
    <row r="126" spans="1:13" ht="85.5">
      <c r="A126" s="33" t="s">
        <v>17</v>
      </c>
      <c r="B126" s="34" t="s">
        <v>339</v>
      </c>
      <c r="C126" s="35">
        <v>0.24166666666666667</v>
      </c>
      <c r="D126" s="36">
        <f>U16+C126</f>
        <v>0.57499999999999996</v>
      </c>
      <c r="E126" s="33" t="s">
        <v>26</v>
      </c>
      <c r="F126" s="33" t="s">
        <v>360</v>
      </c>
      <c r="G126" s="37" t="s">
        <v>11</v>
      </c>
      <c r="H126" s="37" t="s">
        <v>27</v>
      </c>
      <c r="I126" s="37" t="s">
        <v>361</v>
      </c>
      <c r="J126" s="38" t="s">
        <v>362</v>
      </c>
      <c r="K126" s="38" t="s">
        <v>28</v>
      </c>
      <c r="L126" s="38" t="s">
        <v>371</v>
      </c>
      <c r="M126" s="3"/>
    </row>
    <row r="127" spans="1:13" ht="28.5">
      <c r="A127" s="33" t="s">
        <v>17</v>
      </c>
      <c r="B127" s="34" t="s">
        <v>346</v>
      </c>
      <c r="C127" s="35">
        <v>0.24305555555555555</v>
      </c>
      <c r="D127" s="36">
        <f>U16+C127</f>
        <v>0.57638888888888884</v>
      </c>
      <c r="E127" s="33" t="s">
        <v>26</v>
      </c>
      <c r="F127" s="33" t="s">
        <v>363</v>
      </c>
      <c r="G127" s="37" t="s">
        <v>13</v>
      </c>
      <c r="H127" s="37" t="s">
        <v>27</v>
      </c>
      <c r="I127" s="37" t="s">
        <v>345</v>
      </c>
      <c r="J127" s="38" t="s">
        <v>364</v>
      </c>
      <c r="K127" s="38" t="s">
        <v>28</v>
      </c>
      <c r="L127" s="38"/>
      <c r="M127" s="3"/>
    </row>
    <row r="128" spans="1:13" ht="28.5">
      <c r="A128" s="33" t="s">
        <v>17</v>
      </c>
      <c r="B128" s="34" t="s">
        <v>347</v>
      </c>
      <c r="C128" s="35">
        <v>0.24444444444444446</v>
      </c>
      <c r="D128" s="36">
        <f>U16+C128</f>
        <v>0.57777777777777772</v>
      </c>
      <c r="E128" s="33" t="s">
        <v>26</v>
      </c>
      <c r="F128" s="33" t="s">
        <v>171</v>
      </c>
      <c r="G128" s="37" t="s">
        <v>159</v>
      </c>
      <c r="H128" s="37" t="s">
        <v>27</v>
      </c>
      <c r="I128" s="37" t="s">
        <v>228</v>
      </c>
      <c r="J128" s="38" t="s">
        <v>366</v>
      </c>
      <c r="K128" s="38" t="s">
        <v>28</v>
      </c>
      <c r="L128" s="38"/>
      <c r="M128" s="3"/>
    </row>
    <row r="129" spans="1:13" ht="71.25">
      <c r="A129" s="33" t="s">
        <v>17</v>
      </c>
      <c r="B129" s="34" t="s">
        <v>348</v>
      </c>
      <c r="C129" s="35">
        <v>0.24513888888888888</v>
      </c>
      <c r="D129" s="36">
        <f>U16+C129</f>
        <v>0.57847222222222217</v>
      </c>
      <c r="E129" s="33" t="s">
        <v>26</v>
      </c>
      <c r="F129" s="33" t="s">
        <v>59</v>
      </c>
      <c r="G129" s="37" t="s">
        <v>13</v>
      </c>
      <c r="H129" s="37" t="s">
        <v>27</v>
      </c>
      <c r="I129" s="37" t="s">
        <v>146</v>
      </c>
      <c r="J129" s="38" t="s">
        <v>438</v>
      </c>
      <c r="K129" s="38" t="s">
        <v>91</v>
      </c>
      <c r="L129" s="38"/>
      <c r="M129" s="3"/>
    </row>
    <row r="130" spans="1:13" ht="28.5">
      <c r="A130" s="33" t="s">
        <v>17</v>
      </c>
      <c r="B130" s="34" t="s">
        <v>349</v>
      </c>
      <c r="C130" s="35">
        <v>0.24652777777777779</v>
      </c>
      <c r="D130" s="36">
        <f>U16+C130</f>
        <v>0.57986111111111116</v>
      </c>
      <c r="E130" s="33" t="s">
        <v>26</v>
      </c>
      <c r="F130" s="38" t="s">
        <v>280</v>
      </c>
      <c r="G130" s="37" t="s">
        <v>13</v>
      </c>
      <c r="H130" s="37" t="s">
        <v>27</v>
      </c>
      <c r="I130" s="37" t="s">
        <v>274</v>
      </c>
      <c r="J130" s="38" t="s">
        <v>373</v>
      </c>
      <c r="K130" s="38" t="s">
        <v>28</v>
      </c>
      <c r="L130" s="42"/>
      <c r="M130" s="3"/>
    </row>
    <row r="131" spans="1:13" ht="28.5">
      <c r="A131" s="26" t="s">
        <v>17</v>
      </c>
      <c r="B131" s="27" t="s">
        <v>350</v>
      </c>
      <c r="C131" s="28">
        <v>0.24930555555555556</v>
      </c>
      <c r="D131" s="29">
        <f>U16+C131</f>
        <v>0.58263888888888893</v>
      </c>
      <c r="E131" s="26" t="s">
        <v>32</v>
      </c>
      <c r="F131" s="26" t="s">
        <v>21</v>
      </c>
      <c r="G131" s="30" t="s">
        <v>14</v>
      </c>
      <c r="H131" s="30" t="s">
        <v>22</v>
      </c>
      <c r="I131" s="30" t="s">
        <v>254</v>
      </c>
      <c r="J131" s="31" t="s">
        <v>372</v>
      </c>
      <c r="K131" s="31" t="s">
        <v>28</v>
      </c>
      <c r="L131" s="31"/>
      <c r="M131" s="3"/>
    </row>
    <row r="132" spans="1:13" ht="42.75">
      <c r="A132" s="26" t="s">
        <v>17</v>
      </c>
      <c r="B132" s="27" t="s">
        <v>351</v>
      </c>
      <c r="C132" s="28">
        <v>0.25</v>
      </c>
      <c r="D132" s="29">
        <f>U16+C132</f>
        <v>0.58333333333333326</v>
      </c>
      <c r="E132" s="26" t="s">
        <v>32</v>
      </c>
      <c r="F132" s="26" t="s">
        <v>21</v>
      </c>
      <c r="G132" s="30" t="s">
        <v>14</v>
      </c>
      <c r="H132" s="30" t="s">
        <v>22</v>
      </c>
      <c r="I132" s="30" t="s">
        <v>367</v>
      </c>
      <c r="J132" s="31" t="s">
        <v>368</v>
      </c>
      <c r="K132" s="31"/>
      <c r="L132" s="31"/>
      <c r="M132" s="3"/>
    </row>
    <row r="133" spans="1:13" ht="185.25">
      <c r="A133" s="33" t="s">
        <v>17</v>
      </c>
      <c r="B133" s="34" t="s">
        <v>352</v>
      </c>
      <c r="C133" s="35">
        <v>0.25694444444444448</v>
      </c>
      <c r="D133" s="36">
        <f>U16+C133</f>
        <v>0.59027777777777779</v>
      </c>
      <c r="E133" s="33" t="s">
        <v>26</v>
      </c>
      <c r="F133" s="33" t="s">
        <v>358</v>
      </c>
      <c r="G133" s="37" t="s">
        <v>13</v>
      </c>
      <c r="H133" s="37" t="s">
        <v>27</v>
      </c>
      <c r="I133" s="37" t="s">
        <v>295</v>
      </c>
      <c r="J133" s="38" t="s">
        <v>439</v>
      </c>
      <c r="K133" s="38" t="s">
        <v>28</v>
      </c>
      <c r="L133" s="38"/>
      <c r="M133" s="3"/>
    </row>
    <row r="134" spans="1:13" ht="57">
      <c r="A134" s="33" t="s">
        <v>17</v>
      </c>
      <c r="B134" s="34" t="s">
        <v>353</v>
      </c>
      <c r="C134" s="35">
        <v>0.25972222222222224</v>
      </c>
      <c r="D134" s="36">
        <f>U16+C134</f>
        <v>0.59305555555555556</v>
      </c>
      <c r="E134" s="33" t="s">
        <v>26</v>
      </c>
      <c r="F134" s="33" t="s">
        <v>374</v>
      </c>
      <c r="G134" s="37" t="s">
        <v>13</v>
      </c>
      <c r="H134" s="37" t="s">
        <v>27</v>
      </c>
      <c r="I134" s="37" t="s">
        <v>228</v>
      </c>
      <c r="J134" s="38" t="s">
        <v>440</v>
      </c>
      <c r="K134" s="38" t="s">
        <v>28</v>
      </c>
      <c r="L134" s="38"/>
      <c r="M134" s="3"/>
    </row>
    <row r="135" spans="1:13">
      <c r="A135" s="26" t="s">
        <v>17</v>
      </c>
      <c r="B135" s="27" t="s">
        <v>354</v>
      </c>
      <c r="C135" s="28">
        <v>0.26041666666666669</v>
      </c>
      <c r="D135" s="29">
        <f>U16+C135</f>
        <v>0.59375</v>
      </c>
      <c r="E135" s="26" t="s">
        <v>32</v>
      </c>
      <c r="F135" s="26" t="s">
        <v>21</v>
      </c>
      <c r="G135" s="30" t="s">
        <v>14</v>
      </c>
      <c r="H135" s="30" t="s">
        <v>22</v>
      </c>
      <c r="I135" s="30" t="s">
        <v>232</v>
      </c>
      <c r="J135" s="31" t="s">
        <v>556</v>
      </c>
      <c r="K135" s="31"/>
      <c r="L135" s="31" t="s">
        <v>557</v>
      </c>
      <c r="M135" s="3"/>
    </row>
    <row r="136" spans="1:13" ht="57">
      <c r="A136" s="33" t="s">
        <v>17</v>
      </c>
      <c r="B136" s="34" t="s">
        <v>382</v>
      </c>
      <c r="C136" s="35">
        <v>0.26180555555555557</v>
      </c>
      <c r="D136" s="36">
        <f>U16+C136</f>
        <v>0.59513888888888888</v>
      </c>
      <c r="E136" s="33" t="s">
        <v>26</v>
      </c>
      <c r="F136" s="33" t="s">
        <v>54</v>
      </c>
      <c r="G136" s="37" t="s">
        <v>13</v>
      </c>
      <c r="H136" s="37" t="s">
        <v>27</v>
      </c>
      <c r="I136" s="37" t="s">
        <v>345</v>
      </c>
      <c r="J136" s="38" t="s">
        <v>441</v>
      </c>
      <c r="K136" s="38" t="s">
        <v>28</v>
      </c>
      <c r="L136" s="38"/>
      <c r="M136" s="3"/>
    </row>
    <row r="137" spans="1:13" ht="57">
      <c r="A137" s="33"/>
      <c r="B137" s="34" t="s">
        <v>383</v>
      </c>
      <c r="C137" s="35">
        <v>0.26250000000000001</v>
      </c>
      <c r="D137" s="36">
        <f>U16+C137</f>
        <v>0.59583333333333333</v>
      </c>
      <c r="E137" s="33" t="s">
        <v>26</v>
      </c>
      <c r="F137" s="33" t="s">
        <v>425</v>
      </c>
      <c r="G137" s="37" t="s">
        <v>13</v>
      </c>
      <c r="H137" s="37" t="s">
        <v>60</v>
      </c>
      <c r="I137" s="37" t="s">
        <v>295</v>
      </c>
      <c r="J137" s="38" t="s">
        <v>442</v>
      </c>
      <c r="K137" s="38" t="s">
        <v>28</v>
      </c>
      <c r="L137" s="38"/>
      <c r="M137" s="3"/>
    </row>
    <row r="138" spans="1:13" ht="71.25">
      <c r="A138" s="33" t="s">
        <v>17</v>
      </c>
      <c r="B138" s="34" t="s">
        <v>384</v>
      </c>
      <c r="C138" s="35">
        <v>0.2638888888888889</v>
      </c>
      <c r="D138" s="36">
        <f>U16+C138</f>
        <v>0.59722222222222221</v>
      </c>
      <c r="E138" s="33" t="s">
        <v>26</v>
      </c>
      <c r="F138" s="33" t="s">
        <v>123</v>
      </c>
      <c r="G138" s="37" t="s">
        <v>719</v>
      </c>
      <c r="H138" s="37" t="s">
        <v>27</v>
      </c>
      <c r="I138" s="37" t="s">
        <v>228</v>
      </c>
      <c r="J138" s="38" t="s">
        <v>378</v>
      </c>
      <c r="K138" s="38" t="s">
        <v>28</v>
      </c>
      <c r="L138" s="38"/>
      <c r="M138" s="3"/>
    </row>
    <row r="139" spans="1:13" ht="28.5">
      <c r="A139" s="33" t="s">
        <v>17</v>
      </c>
      <c r="B139" s="34" t="s">
        <v>385</v>
      </c>
      <c r="C139" s="35">
        <v>0.26666666666666666</v>
      </c>
      <c r="D139" s="36">
        <f>U16+C139</f>
        <v>0.6</v>
      </c>
      <c r="E139" s="33" t="s">
        <v>26</v>
      </c>
      <c r="F139" s="33" t="s">
        <v>375</v>
      </c>
      <c r="G139" s="37" t="s">
        <v>30</v>
      </c>
      <c r="H139" s="37" t="s">
        <v>27</v>
      </c>
      <c r="I139" s="37" t="s">
        <v>376</v>
      </c>
      <c r="J139" s="38" t="s">
        <v>377</v>
      </c>
      <c r="K139" s="38" t="s">
        <v>28</v>
      </c>
      <c r="L139" s="38"/>
      <c r="M139" s="3"/>
    </row>
    <row r="140" spans="1:13" ht="99.75">
      <c r="A140" s="33" t="s">
        <v>17</v>
      </c>
      <c r="B140" s="34" t="s">
        <v>386</v>
      </c>
      <c r="C140" s="35">
        <v>0.2673611111111111</v>
      </c>
      <c r="D140" s="36">
        <f>U16+C140</f>
        <v>0.60069444444444442</v>
      </c>
      <c r="E140" s="33" t="s">
        <v>26</v>
      </c>
      <c r="F140" s="48" t="s">
        <v>158</v>
      </c>
      <c r="G140" s="44" t="s">
        <v>11</v>
      </c>
      <c r="H140" s="37" t="s">
        <v>27</v>
      </c>
      <c r="I140" s="37" t="s">
        <v>160</v>
      </c>
      <c r="J140" s="38" t="s">
        <v>443</v>
      </c>
      <c r="K140" s="38" t="s">
        <v>28</v>
      </c>
      <c r="L140" s="38"/>
      <c r="M140" s="3"/>
    </row>
    <row r="141" spans="1:13" ht="71.25">
      <c r="A141" s="33" t="s">
        <v>17</v>
      </c>
      <c r="B141" s="34" t="s">
        <v>387</v>
      </c>
      <c r="C141" s="35">
        <v>0.26874999999999999</v>
      </c>
      <c r="D141" s="36">
        <f>U16+C141</f>
        <v>0.6020833333333333</v>
      </c>
      <c r="E141" s="33" t="s">
        <v>26</v>
      </c>
      <c r="F141" s="33" t="s">
        <v>156</v>
      </c>
      <c r="G141" s="37" t="s">
        <v>13</v>
      </c>
      <c r="H141" s="37" t="s">
        <v>27</v>
      </c>
      <c r="I141" s="37" t="s">
        <v>254</v>
      </c>
      <c r="J141" s="38" t="s">
        <v>444</v>
      </c>
      <c r="K141" s="38" t="s">
        <v>28</v>
      </c>
      <c r="L141" s="38"/>
      <c r="M141" s="3"/>
    </row>
    <row r="142" spans="1:13" ht="135">
      <c r="A142" s="52" t="s">
        <v>17</v>
      </c>
      <c r="B142" s="27" t="s">
        <v>388</v>
      </c>
      <c r="C142" s="28">
        <v>0.27083333333333331</v>
      </c>
      <c r="D142" s="29">
        <f>U16+C142</f>
        <v>0.60416666666666663</v>
      </c>
      <c r="E142" s="54" t="s">
        <v>32</v>
      </c>
      <c r="F142" s="54" t="s">
        <v>21</v>
      </c>
      <c r="G142" s="54" t="s">
        <v>14</v>
      </c>
      <c r="H142" s="54" t="s">
        <v>22</v>
      </c>
      <c r="I142" s="54" t="s">
        <v>128</v>
      </c>
      <c r="J142" s="53" t="s">
        <v>422</v>
      </c>
      <c r="K142" s="52"/>
      <c r="L142" s="52"/>
      <c r="M142" s="3"/>
    </row>
    <row r="143" spans="1:13" ht="71.25">
      <c r="A143" s="33" t="s">
        <v>17</v>
      </c>
      <c r="B143" s="34" t="s">
        <v>389</v>
      </c>
      <c r="C143" s="35">
        <v>0.2722222222222222</v>
      </c>
      <c r="D143" s="36">
        <f>U16+C143</f>
        <v>0.60555555555555551</v>
      </c>
      <c r="E143" s="33" t="s">
        <v>26</v>
      </c>
      <c r="F143" s="33" t="s">
        <v>123</v>
      </c>
      <c r="G143" s="37" t="s">
        <v>719</v>
      </c>
      <c r="H143" s="37" t="s">
        <v>27</v>
      </c>
      <c r="I143" s="37" t="s">
        <v>148</v>
      </c>
      <c r="J143" s="38" t="s">
        <v>423</v>
      </c>
      <c r="K143" s="38" t="s">
        <v>155</v>
      </c>
      <c r="L143" s="38"/>
      <c r="M143" s="3"/>
    </row>
    <row r="144" spans="1:13" ht="42.75">
      <c r="A144" s="33" t="s">
        <v>17</v>
      </c>
      <c r="B144" s="34" t="s">
        <v>390</v>
      </c>
      <c r="C144" s="35">
        <v>0.27569444444444446</v>
      </c>
      <c r="D144" s="36">
        <f>U16+C144</f>
        <v>0.60902777777777772</v>
      </c>
      <c r="E144" s="33" t="s">
        <v>26</v>
      </c>
      <c r="F144" s="33" t="s">
        <v>379</v>
      </c>
      <c r="G144" s="37" t="s">
        <v>13</v>
      </c>
      <c r="H144" s="37" t="s">
        <v>27</v>
      </c>
      <c r="I144" s="37" t="s">
        <v>148</v>
      </c>
      <c r="J144" s="38" t="s">
        <v>381</v>
      </c>
      <c r="K144" s="38" t="s">
        <v>91</v>
      </c>
      <c r="L144" s="38"/>
      <c r="M144" s="25"/>
    </row>
    <row r="145" spans="1:13" ht="92.25" customHeight="1">
      <c r="A145" s="49" t="s">
        <v>17</v>
      </c>
      <c r="B145" s="65" t="s">
        <v>391</v>
      </c>
      <c r="C145" s="50">
        <v>0.28125</v>
      </c>
      <c r="D145" s="51">
        <f>U16+C145</f>
        <v>0.61458333333333326</v>
      </c>
      <c r="E145" s="69" t="s">
        <v>424</v>
      </c>
      <c r="F145" s="70"/>
      <c r="G145" s="70"/>
      <c r="H145" s="70"/>
      <c r="I145" s="70"/>
      <c r="J145" s="70"/>
      <c r="K145" s="70"/>
      <c r="L145" s="71"/>
      <c r="M145" s="25"/>
    </row>
    <row r="146" spans="1:13" ht="42.75">
      <c r="A146" s="33" t="s">
        <v>17</v>
      </c>
      <c r="B146" s="34" t="s">
        <v>392</v>
      </c>
      <c r="C146" s="35">
        <v>0.30555555555555552</v>
      </c>
      <c r="D146" s="36">
        <f>U16+C146</f>
        <v>0.63888888888888884</v>
      </c>
      <c r="E146" s="33" t="s">
        <v>26</v>
      </c>
      <c r="F146" s="33" t="s">
        <v>379</v>
      </c>
      <c r="G146" s="37" t="s">
        <v>13</v>
      </c>
      <c r="H146" s="37" t="s">
        <v>27</v>
      </c>
      <c r="I146" s="37" t="s">
        <v>148</v>
      </c>
      <c r="J146" s="38" t="s">
        <v>445</v>
      </c>
      <c r="K146" s="38" t="s">
        <v>28</v>
      </c>
      <c r="L146" s="38"/>
      <c r="M146" s="25"/>
    </row>
    <row r="147" spans="1:13" ht="57">
      <c r="A147" s="33" t="s">
        <v>17</v>
      </c>
      <c r="B147" s="34" t="s">
        <v>393</v>
      </c>
      <c r="C147" s="35">
        <v>0.30902777777777779</v>
      </c>
      <c r="D147" s="36">
        <f>U16+C147</f>
        <v>0.64236111111111116</v>
      </c>
      <c r="E147" s="33" t="s">
        <v>26</v>
      </c>
      <c r="F147" s="33" t="s">
        <v>425</v>
      </c>
      <c r="G147" s="37" t="s">
        <v>13</v>
      </c>
      <c r="H147" s="37" t="s">
        <v>27</v>
      </c>
      <c r="I147" s="37" t="s">
        <v>295</v>
      </c>
      <c r="J147" s="38" t="s">
        <v>570</v>
      </c>
      <c r="K147" s="38" t="s">
        <v>28</v>
      </c>
      <c r="L147" s="38"/>
      <c r="M147" s="25"/>
    </row>
    <row r="148" spans="1:13" ht="28.5">
      <c r="A148" s="33" t="s">
        <v>17</v>
      </c>
      <c r="B148" s="34" t="s">
        <v>394</v>
      </c>
      <c r="C148" s="35">
        <v>0.3125</v>
      </c>
      <c r="D148" s="36">
        <f>U16+C148</f>
        <v>0.64583333333333326</v>
      </c>
      <c r="E148" s="33" t="s">
        <v>26</v>
      </c>
      <c r="F148" s="33" t="s">
        <v>374</v>
      </c>
      <c r="G148" s="37" t="s">
        <v>13</v>
      </c>
      <c r="H148" s="37" t="s">
        <v>27</v>
      </c>
      <c r="I148" s="37" t="s">
        <v>228</v>
      </c>
      <c r="J148" s="38" t="s">
        <v>446</v>
      </c>
      <c r="K148" s="38" t="s">
        <v>28</v>
      </c>
      <c r="L148" s="38"/>
      <c r="M148" s="25"/>
    </row>
    <row r="149" spans="1:13" ht="28.5">
      <c r="A149" s="33" t="s">
        <v>17</v>
      </c>
      <c r="B149" s="34" t="s">
        <v>395</v>
      </c>
      <c r="C149" s="35">
        <v>0.31458333333333333</v>
      </c>
      <c r="D149" s="36">
        <f>U16+C149</f>
        <v>0.6479166666666667</v>
      </c>
      <c r="E149" s="33" t="s">
        <v>26</v>
      </c>
      <c r="F149" s="33" t="s">
        <v>123</v>
      </c>
      <c r="G149" s="37" t="s">
        <v>719</v>
      </c>
      <c r="H149" s="37" t="s">
        <v>27</v>
      </c>
      <c r="I149" s="37" t="s">
        <v>228</v>
      </c>
      <c r="J149" s="38" t="s">
        <v>571</v>
      </c>
      <c r="K149" s="38" t="s">
        <v>28</v>
      </c>
      <c r="L149" s="38"/>
      <c r="M149" s="25"/>
    </row>
    <row r="150" spans="1:13" ht="28.5">
      <c r="A150" s="33" t="s">
        <v>17</v>
      </c>
      <c r="B150" s="34" t="s">
        <v>396</v>
      </c>
      <c r="C150" s="35">
        <v>0.31805555555555554</v>
      </c>
      <c r="D150" s="36">
        <f>U16+C150</f>
        <v>0.6513888888888888</v>
      </c>
      <c r="E150" s="33" t="s">
        <v>26</v>
      </c>
      <c r="F150" s="55" t="s">
        <v>163</v>
      </c>
      <c r="G150" s="44" t="s">
        <v>159</v>
      </c>
      <c r="H150" s="37" t="s">
        <v>27</v>
      </c>
      <c r="I150" s="37" t="s">
        <v>42</v>
      </c>
      <c r="J150" s="38" t="s">
        <v>447</v>
      </c>
      <c r="K150" s="38" t="s">
        <v>28</v>
      </c>
      <c r="L150" s="38"/>
      <c r="M150" s="25"/>
    </row>
    <row r="151" spans="1:13" ht="42.75">
      <c r="A151" s="33" t="s">
        <v>17</v>
      </c>
      <c r="B151" s="34" t="s">
        <v>397</v>
      </c>
      <c r="C151" s="35">
        <v>0.32013888888888892</v>
      </c>
      <c r="D151" s="36">
        <f>U16+C151</f>
        <v>0.65347222222222223</v>
      </c>
      <c r="E151" s="33" t="s">
        <v>26</v>
      </c>
      <c r="F151" s="33" t="s">
        <v>281</v>
      </c>
      <c r="G151" s="37" t="s">
        <v>11</v>
      </c>
      <c r="H151" s="37" t="s">
        <v>27</v>
      </c>
      <c r="I151" s="37" t="s">
        <v>448</v>
      </c>
      <c r="J151" s="38" t="s">
        <v>452</v>
      </c>
      <c r="K151" s="38" t="s">
        <v>28</v>
      </c>
      <c r="L151" s="38"/>
      <c r="M151" s="25"/>
    </row>
    <row r="152" spans="1:13" ht="42.75">
      <c r="A152" s="26" t="s">
        <v>17</v>
      </c>
      <c r="B152" s="27" t="s">
        <v>398</v>
      </c>
      <c r="C152" s="28">
        <v>0.32013888888888892</v>
      </c>
      <c r="D152" s="29">
        <f>U16+C152</f>
        <v>0.65347222222222223</v>
      </c>
      <c r="E152" s="26" t="s">
        <v>26</v>
      </c>
      <c r="F152" s="26" t="s">
        <v>21</v>
      </c>
      <c r="G152" s="30" t="s">
        <v>14</v>
      </c>
      <c r="H152" s="30" t="s">
        <v>22</v>
      </c>
      <c r="I152" s="30" t="s">
        <v>216</v>
      </c>
      <c r="J152" s="31" t="s">
        <v>459</v>
      </c>
      <c r="K152" s="31"/>
      <c r="L152" s="31"/>
      <c r="M152" s="25"/>
    </row>
    <row r="153" spans="1:13" ht="29.25">
      <c r="A153" s="33" t="s">
        <v>17</v>
      </c>
      <c r="B153" s="34" t="s">
        <v>399</v>
      </c>
      <c r="C153" s="35">
        <v>0.32222222222222224</v>
      </c>
      <c r="D153" s="36">
        <f>U16+C153</f>
        <v>0.65555555555555556</v>
      </c>
      <c r="E153" s="33" t="s">
        <v>26</v>
      </c>
      <c r="F153" s="33" t="s">
        <v>449</v>
      </c>
      <c r="G153" s="37" t="s">
        <v>20</v>
      </c>
      <c r="H153" s="37" t="s">
        <v>27</v>
      </c>
      <c r="I153" s="37" t="s">
        <v>89</v>
      </c>
      <c r="J153" s="38" t="s">
        <v>450</v>
      </c>
      <c r="K153" s="57" t="s">
        <v>451</v>
      </c>
      <c r="L153" s="38"/>
      <c r="M153" s="25"/>
    </row>
    <row r="154" spans="1:13" ht="71.25">
      <c r="A154" s="33" t="s">
        <v>17</v>
      </c>
      <c r="B154" s="34" t="s">
        <v>400</v>
      </c>
      <c r="C154" s="35">
        <v>0.32430555555555557</v>
      </c>
      <c r="D154" s="36">
        <f>U16+C154</f>
        <v>0.65763888888888888</v>
      </c>
      <c r="E154" s="33" t="s">
        <v>26</v>
      </c>
      <c r="F154" s="33" t="s">
        <v>54</v>
      </c>
      <c r="G154" s="37" t="s">
        <v>13</v>
      </c>
      <c r="H154" s="37" t="s">
        <v>27</v>
      </c>
      <c r="I154" s="37" t="s">
        <v>345</v>
      </c>
      <c r="J154" s="38" t="s">
        <v>453</v>
      </c>
      <c r="K154" s="38" t="s">
        <v>28</v>
      </c>
      <c r="L154" s="38"/>
      <c r="M154" s="25"/>
    </row>
    <row r="155" spans="1:13" ht="57">
      <c r="A155" s="33" t="s">
        <v>17</v>
      </c>
      <c r="B155" s="34" t="s">
        <v>401</v>
      </c>
      <c r="C155" s="35">
        <v>0.3263888888888889</v>
      </c>
      <c r="D155" s="36">
        <f>U16+C155</f>
        <v>0.65972222222222221</v>
      </c>
      <c r="E155" s="33" t="s">
        <v>26</v>
      </c>
      <c r="F155" s="33" t="s">
        <v>123</v>
      </c>
      <c r="G155" s="37" t="s">
        <v>719</v>
      </c>
      <c r="H155" s="37" t="s">
        <v>27</v>
      </c>
      <c r="I155" s="37" t="s">
        <v>228</v>
      </c>
      <c r="J155" s="38" t="s">
        <v>454</v>
      </c>
      <c r="K155" s="38" t="s">
        <v>28</v>
      </c>
      <c r="L155" s="38"/>
      <c r="M155" s="25"/>
    </row>
    <row r="156" spans="1:13" ht="42.75">
      <c r="A156" s="33" t="s">
        <v>17</v>
      </c>
      <c r="B156" s="34" t="s">
        <v>402</v>
      </c>
      <c r="C156" s="35">
        <v>0.32847222222222222</v>
      </c>
      <c r="D156" s="36">
        <f>U16+C156</f>
        <v>0.66180555555555554</v>
      </c>
      <c r="E156" s="33" t="s">
        <v>26</v>
      </c>
      <c r="F156" s="48" t="s">
        <v>455</v>
      </c>
      <c r="G156" s="58" t="s">
        <v>13</v>
      </c>
      <c r="H156" s="37" t="s">
        <v>27</v>
      </c>
      <c r="I156" s="37" t="s">
        <v>448</v>
      </c>
      <c r="J156" s="38" t="s">
        <v>456</v>
      </c>
      <c r="K156" s="38" t="s">
        <v>28</v>
      </c>
      <c r="L156" s="38"/>
      <c r="M156" s="3"/>
    </row>
    <row r="157" spans="1:13" ht="57">
      <c r="A157" s="33" t="s">
        <v>17</v>
      </c>
      <c r="B157" s="34" t="s">
        <v>403</v>
      </c>
      <c r="C157" s="35">
        <v>0.33055555555555555</v>
      </c>
      <c r="D157" s="36">
        <f>U16+C157</f>
        <v>0.66388888888888886</v>
      </c>
      <c r="E157" s="33" t="s">
        <v>26</v>
      </c>
      <c r="F157" s="33" t="s">
        <v>171</v>
      </c>
      <c r="G157" s="37" t="s">
        <v>11</v>
      </c>
      <c r="H157" s="37" t="s">
        <v>27</v>
      </c>
      <c r="I157" s="37" t="s">
        <v>228</v>
      </c>
      <c r="J157" s="38" t="s">
        <v>457</v>
      </c>
      <c r="K157" s="38" t="s">
        <v>28</v>
      </c>
      <c r="L157" s="38"/>
      <c r="M157" s="3"/>
    </row>
    <row r="158" spans="1:13" ht="57">
      <c r="A158" s="33" t="s">
        <v>17</v>
      </c>
      <c r="B158" s="34" t="s">
        <v>404</v>
      </c>
      <c r="C158" s="35">
        <v>0.33333333333333331</v>
      </c>
      <c r="D158" s="36">
        <f>U16+C158</f>
        <v>0.66666666666666663</v>
      </c>
      <c r="E158" s="33" t="s">
        <v>26</v>
      </c>
      <c r="F158" s="56" t="s">
        <v>460</v>
      </c>
      <c r="G158" s="37" t="s">
        <v>11</v>
      </c>
      <c r="H158" s="37" t="s">
        <v>27</v>
      </c>
      <c r="I158" s="37" t="s">
        <v>185</v>
      </c>
      <c r="J158" s="38" t="s">
        <v>462</v>
      </c>
      <c r="K158" s="38" t="s">
        <v>28</v>
      </c>
      <c r="L158" s="38" t="s">
        <v>461</v>
      </c>
      <c r="M158" s="3"/>
    </row>
    <row r="159" spans="1:13" ht="71.25">
      <c r="A159" s="33" t="s">
        <v>17</v>
      </c>
      <c r="B159" s="34" t="s">
        <v>405</v>
      </c>
      <c r="C159" s="35">
        <v>0.3354166666666667</v>
      </c>
      <c r="D159" s="36">
        <f>U16+C159</f>
        <v>0.66874999999999996</v>
      </c>
      <c r="E159" s="33" t="s">
        <v>26</v>
      </c>
      <c r="F159" s="33" t="s">
        <v>156</v>
      </c>
      <c r="G159" s="37" t="s">
        <v>11</v>
      </c>
      <c r="H159" s="37" t="s">
        <v>27</v>
      </c>
      <c r="I159" s="37" t="s">
        <v>148</v>
      </c>
      <c r="J159" s="38" t="s">
        <v>463</v>
      </c>
      <c r="K159" s="38" t="s">
        <v>155</v>
      </c>
      <c r="L159" s="38"/>
      <c r="M159" s="3"/>
    </row>
    <row r="160" spans="1:13" ht="57">
      <c r="A160" s="33" t="s">
        <v>17</v>
      </c>
      <c r="B160" s="34" t="s">
        <v>406</v>
      </c>
      <c r="C160" s="35">
        <v>0.33749999999999997</v>
      </c>
      <c r="D160" s="36">
        <f>U16+C160</f>
        <v>0.67083333333333328</v>
      </c>
      <c r="E160" s="33" t="s">
        <v>26</v>
      </c>
      <c r="F160" s="33" t="s">
        <v>464</v>
      </c>
      <c r="G160" s="37" t="s">
        <v>11</v>
      </c>
      <c r="H160" s="37" t="s">
        <v>27</v>
      </c>
      <c r="I160" s="37" t="s">
        <v>244</v>
      </c>
      <c r="J160" s="38" t="s">
        <v>465</v>
      </c>
      <c r="K160" s="38" t="s">
        <v>28</v>
      </c>
      <c r="L160" s="38"/>
      <c r="M160" s="3"/>
    </row>
    <row r="161" spans="1:13" ht="85.5">
      <c r="A161" s="33" t="s">
        <v>17</v>
      </c>
      <c r="B161" s="34" t="s">
        <v>407</v>
      </c>
      <c r="C161" s="35">
        <v>0.33958333333333335</v>
      </c>
      <c r="D161" s="36">
        <f>U16+C161</f>
        <v>0.67291666666666661</v>
      </c>
      <c r="E161" s="33" t="s">
        <v>26</v>
      </c>
      <c r="F161" s="55" t="s">
        <v>466</v>
      </c>
      <c r="G161" s="44" t="s">
        <v>13</v>
      </c>
      <c r="H161" s="37" t="s">
        <v>27</v>
      </c>
      <c r="I161" s="37" t="s">
        <v>148</v>
      </c>
      <c r="J161" s="38" t="s">
        <v>467</v>
      </c>
      <c r="K161" s="38" t="s">
        <v>28</v>
      </c>
      <c r="L161" s="38"/>
      <c r="M161" s="3"/>
    </row>
    <row r="162" spans="1:13" ht="57">
      <c r="A162" s="33" t="s">
        <v>17</v>
      </c>
      <c r="B162" s="34" t="s">
        <v>408</v>
      </c>
      <c r="C162" s="35">
        <v>0.34166666666666662</v>
      </c>
      <c r="D162" s="36">
        <f>U16+C162</f>
        <v>0.67499999999999993</v>
      </c>
      <c r="E162" s="33" t="s">
        <v>26</v>
      </c>
      <c r="F162" s="33" t="s">
        <v>358</v>
      </c>
      <c r="G162" s="37" t="s">
        <v>13</v>
      </c>
      <c r="H162" s="37" t="s">
        <v>27</v>
      </c>
      <c r="I162" s="37" t="s">
        <v>295</v>
      </c>
      <c r="J162" s="38" t="s">
        <v>468</v>
      </c>
      <c r="K162" s="38" t="s">
        <v>28</v>
      </c>
      <c r="L162" s="38"/>
      <c r="M162" s="3"/>
    </row>
    <row r="163" spans="1:13" ht="42.75">
      <c r="A163" s="33" t="s">
        <v>17</v>
      </c>
      <c r="B163" s="34" t="s">
        <v>409</v>
      </c>
      <c r="C163" s="35">
        <v>0.34375</v>
      </c>
      <c r="D163" s="36">
        <f>U16+C163</f>
        <v>0.67708333333333326</v>
      </c>
      <c r="E163" s="33" t="s">
        <v>26</v>
      </c>
      <c r="F163" s="33" t="s">
        <v>272</v>
      </c>
      <c r="G163" s="37" t="s">
        <v>11</v>
      </c>
      <c r="H163" s="37" t="s">
        <v>27</v>
      </c>
      <c r="I163" s="37" t="s">
        <v>228</v>
      </c>
      <c r="J163" s="38" t="s">
        <v>469</v>
      </c>
      <c r="K163" s="38" t="s">
        <v>28</v>
      </c>
      <c r="L163" s="38"/>
      <c r="M163" s="3"/>
    </row>
    <row r="164" spans="1:13" ht="57">
      <c r="A164" s="33" t="s">
        <v>17</v>
      </c>
      <c r="B164" s="34" t="s">
        <v>410</v>
      </c>
      <c r="C164" s="35">
        <v>0.34583333333333338</v>
      </c>
      <c r="D164" s="36">
        <f>U16+C164</f>
        <v>0.6791666666666667</v>
      </c>
      <c r="E164" s="33" t="s">
        <v>26</v>
      </c>
      <c r="F164" s="33" t="s">
        <v>455</v>
      </c>
      <c r="G164" s="60" t="s">
        <v>13</v>
      </c>
      <c r="H164" s="37" t="s">
        <v>27</v>
      </c>
      <c r="I164" s="37" t="s">
        <v>448</v>
      </c>
      <c r="J164" s="38" t="s">
        <v>470</v>
      </c>
      <c r="K164" s="38" t="s">
        <v>28</v>
      </c>
      <c r="L164" s="38"/>
      <c r="M164" s="3"/>
    </row>
    <row r="165" spans="1:13" ht="42.75">
      <c r="A165" s="33" t="s">
        <v>17</v>
      </c>
      <c r="B165" s="34" t="s">
        <v>411</v>
      </c>
      <c r="C165" s="35">
        <v>0.34861111111111115</v>
      </c>
      <c r="D165" s="36">
        <f>U16+C165</f>
        <v>0.68194444444444446</v>
      </c>
      <c r="E165" s="33" t="s">
        <v>26</v>
      </c>
      <c r="F165" s="33" t="s">
        <v>471</v>
      </c>
      <c r="G165" s="37" t="s">
        <v>11</v>
      </c>
      <c r="H165" s="37" t="s">
        <v>27</v>
      </c>
      <c r="I165" s="37" t="s">
        <v>472</v>
      </c>
      <c r="J165" s="38" t="s">
        <v>473</v>
      </c>
      <c r="K165" s="38"/>
      <c r="L165" s="38"/>
      <c r="M165" s="3"/>
    </row>
    <row r="166" spans="1:13" ht="71.25">
      <c r="A166" s="33" t="s">
        <v>17</v>
      </c>
      <c r="B166" s="34" t="s">
        <v>412</v>
      </c>
      <c r="C166" s="35">
        <v>0.35069444444444442</v>
      </c>
      <c r="D166" s="36">
        <f>U16+C166</f>
        <v>0.68402777777777768</v>
      </c>
      <c r="E166" s="33" t="s">
        <v>26</v>
      </c>
      <c r="F166" s="55" t="s">
        <v>123</v>
      </c>
      <c r="G166" s="37" t="s">
        <v>719</v>
      </c>
      <c r="H166" s="37" t="s">
        <v>27</v>
      </c>
      <c r="I166" s="37" t="s">
        <v>228</v>
      </c>
      <c r="J166" s="38" t="s">
        <v>474</v>
      </c>
      <c r="K166" s="38" t="s">
        <v>28</v>
      </c>
      <c r="L166" s="38"/>
      <c r="M166" s="3"/>
    </row>
    <row r="167" spans="1:13" ht="99.75">
      <c r="A167" s="33" t="s">
        <v>17</v>
      </c>
      <c r="B167" s="34" t="s">
        <v>413</v>
      </c>
      <c r="C167" s="35">
        <v>0.3527777777777778</v>
      </c>
      <c r="D167" s="36">
        <f>U16+C167</f>
        <v>0.68611111111111112</v>
      </c>
      <c r="E167" s="33" t="s">
        <v>26</v>
      </c>
      <c r="F167" s="33" t="s">
        <v>123</v>
      </c>
      <c r="G167" s="37" t="s">
        <v>719</v>
      </c>
      <c r="H167" s="37" t="s">
        <v>27</v>
      </c>
      <c r="I167" s="37" t="s">
        <v>148</v>
      </c>
      <c r="J167" s="38" t="s">
        <v>475</v>
      </c>
      <c r="K167" s="38" t="s">
        <v>28</v>
      </c>
      <c r="L167" s="38"/>
      <c r="M167" s="3"/>
    </row>
    <row r="168" spans="1:13" ht="42.75">
      <c r="A168" s="33" t="s">
        <v>17</v>
      </c>
      <c r="B168" s="34" t="s">
        <v>414</v>
      </c>
      <c r="C168" s="35">
        <v>0.35347222222222219</v>
      </c>
      <c r="D168" s="36">
        <f>U16+C168</f>
        <v>0.68680555555555545</v>
      </c>
      <c r="E168" s="33" t="s">
        <v>26</v>
      </c>
      <c r="F168" s="33" t="s">
        <v>259</v>
      </c>
      <c r="G168" s="37" t="s">
        <v>11</v>
      </c>
      <c r="H168" s="37" t="s">
        <v>27</v>
      </c>
      <c r="I168" s="37" t="s">
        <v>148</v>
      </c>
      <c r="J168" s="38" t="s">
        <v>572</v>
      </c>
      <c r="K168" s="38" t="s">
        <v>28</v>
      </c>
      <c r="L168" s="38"/>
      <c r="M168" s="3"/>
    </row>
    <row r="169" spans="1:13" ht="42.75">
      <c r="A169" s="26" t="s">
        <v>17</v>
      </c>
      <c r="B169" s="27" t="s">
        <v>415</v>
      </c>
      <c r="C169" s="28">
        <v>0.35416666666666669</v>
      </c>
      <c r="D169" s="29">
        <f>U16+C169</f>
        <v>0.6875</v>
      </c>
      <c r="E169" s="26" t="s">
        <v>124</v>
      </c>
      <c r="F169" s="26" t="s">
        <v>21</v>
      </c>
      <c r="G169" s="30" t="s">
        <v>14</v>
      </c>
      <c r="H169" s="30" t="s">
        <v>22</v>
      </c>
      <c r="I169" s="30" t="s">
        <v>128</v>
      </c>
      <c r="J169" s="31" t="s">
        <v>478</v>
      </c>
      <c r="K169" s="31"/>
      <c r="L169" s="31"/>
      <c r="M169" s="3"/>
    </row>
    <row r="170" spans="1:13" ht="135">
      <c r="A170" s="33" t="s">
        <v>17</v>
      </c>
      <c r="B170" s="34" t="s">
        <v>416</v>
      </c>
      <c r="C170" s="35">
        <v>0.35833333333333334</v>
      </c>
      <c r="D170" s="36">
        <f>U16+C170</f>
        <v>0.69166666666666665</v>
      </c>
      <c r="E170" s="33" t="s">
        <v>26</v>
      </c>
      <c r="F170" s="38" t="s">
        <v>460</v>
      </c>
      <c r="G170" s="37" t="s">
        <v>11</v>
      </c>
      <c r="H170" s="37" t="s">
        <v>27</v>
      </c>
      <c r="I170" s="37" t="s">
        <v>479</v>
      </c>
      <c r="J170" s="59" t="s">
        <v>481</v>
      </c>
      <c r="K170" s="38" t="s">
        <v>480</v>
      </c>
      <c r="L170" s="38"/>
      <c r="M170" s="3"/>
    </row>
    <row r="171" spans="1:13" ht="28.5">
      <c r="A171" s="33" t="s">
        <v>17</v>
      </c>
      <c r="B171" s="34" t="s">
        <v>417</v>
      </c>
      <c r="C171" s="35">
        <v>0.36180555555555555</v>
      </c>
      <c r="D171" s="36">
        <f>U16+C171</f>
        <v>0.69513888888888886</v>
      </c>
      <c r="E171" s="33" t="s">
        <v>26</v>
      </c>
      <c r="F171" s="47" t="s">
        <v>310</v>
      </c>
      <c r="G171" s="46" t="s">
        <v>11</v>
      </c>
      <c r="H171" s="37" t="s">
        <v>27</v>
      </c>
      <c r="I171" s="37" t="s">
        <v>482</v>
      </c>
      <c r="J171" s="38" t="s">
        <v>502</v>
      </c>
      <c r="K171" s="38"/>
      <c r="L171" s="38"/>
      <c r="M171" s="3"/>
    </row>
    <row r="172" spans="1:13" ht="42.75">
      <c r="A172" s="33" t="s">
        <v>17</v>
      </c>
      <c r="B172" s="34" t="s">
        <v>418</v>
      </c>
      <c r="C172" s="35">
        <v>0.36388888888888887</v>
      </c>
      <c r="D172" s="36">
        <f>U16+C172</f>
        <v>0.69722222222222219</v>
      </c>
      <c r="E172" s="33" t="s">
        <v>26</v>
      </c>
      <c r="F172" s="33" t="s">
        <v>63</v>
      </c>
      <c r="G172" s="37" t="s">
        <v>11</v>
      </c>
      <c r="H172" s="37" t="s">
        <v>27</v>
      </c>
      <c r="I172" s="37" t="s">
        <v>482</v>
      </c>
      <c r="J172" s="38" t="s">
        <v>483</v>
      </c>
      <c r="K172" s="38"/>
      <c r="L172" s="38"/>
      <c r="M172" s="3"/>
    </row>
    <row r="173" spans="1:13" ht="28.5">
      <c r="A173" s="33" t="s">
        <v>17</v>
      </c>
      <c r="B173" s="34" t="s">
        <v>419</v>
      </c>
      <c r="C173" s="35">
        <v>0.36388888888888887</v>
      </c>
      <c r="D173" s="36">
        <f>U16+C173</f>
        <v>0.69722222222222219</v>
      </c>
      <c r="E173" s="33" t="s">
        <v>26</v>
      </c>
      <c r="F173" s="33" t="s">
        <v>63</v>
      </c>
      <c r="G173" s="37" t="s">
        <v>11</v>
      </c>
      <c r="H173" s="37" t="s">
        <v>27</v>
      </c>
      <c r="I173" s="37" t="s">
        <v>482</v>
      </c>
      <c r="J173" s="38" t="s">
        <v>503</v>
      </c>
      <c r="K173" s="38"/>
      <c r="L173" s="38"/>
      <c r="M173" s="3"/>
    </row>
    <row r="174" spans="1:13" ht="28.5">
      <c r="A174" s="33" t="s">
        <v>17</v>
      </c>
      <c r="B174" s="34" t="s">
        <v>420</v>
      </c>
      <c r="C174" s="35">
        <v>0.36458333333333331</v>
      </c>
      <c r="D174" s="36">
        <f>U16+C174</f>
        <v>0.69791666666666663</v>
      </c>
      <c r="E174" s="33" t="s">
        <v>26</v>
      </c>
      <c r="F174" s="33" t="s">
        <v>63</v>
      </c>
      <c r="G174" s="37" t="s">
        <v>11</v>
      </c>
      <c r="H174" s="37" t="s">
        <v>27</v>
      </c>
      <c r="I174" s="37" t="s">
        <v>482</v>
      </c>
      <c r="J174" s="38" t="s">
        <v>484</v>
      </c>
      <c r="K174" s="38"/>
      <c r="L174" s="38"/>
      <c r="M174" s="3"/>
    </row>
    <row r="175" spans="1:13" ht="42.75">
      <c r="A175" s="33" t="s">
        <v>17</v>
      </c>
      <c r="B175" s="34" t="s">
        <v>421</v>
      </c>
      <c r="C175" s="35">
        <v>0.36458333333333331</v>
      </c>
      <c r="D175" s="36">
        <f>U16+C175</f>
        <v>0.69791666666666663</v>
      </c>
      <c r="E175" s="33" t="s">
        <v>26</v>
      </c>
      <c r="F175" s="33" t="s">
        <v>63</v>
      </c>
      <c r="G175" s="37" t="s">
        <v>11</v>
      </c>
      <c r="H175" s="37" t="s">
        <v>27</v>
      </c>
      <c r="I175" s="37" t="s">
        <v>482</v>
      </c>
      <c r="J175" s="38" t="s">
        <v>485</v>
      </c>
      <c r="K175" s="38"/>
      <c r="L175" s="38"/>
      <c r="M175" s="3"/>
    </row>
    <row r="176" spans="1:13" ht="42.75">
      <c r="A176" s="33" t="s">
        <v>17</v>
      </c>
      <c r="B176" s="34" t="s">
        <v>458</v>
      </c>
      <c r="C176" s="35">
        <v>0.36527777777777781</v>
      </c>
      <c r="D176" s="36">
        <f>U16+C176</f>
        <v>0.69861111111111107</v>
      </c>
      <c r="E176" s="33" t="s">
        <v>26</v>
      </c>
      <c r="F176" s="47" t="s">
        <v>63</v>
      </c>
      <c r="G176" s="46" t="s">
        <v>11</v>
      </c>
      <c r="H176" s="37" t="s">
        <v>27</v>
      </c>
      <c r="I176" s="37" t="s">
        <v>482</v>
      </c>
      <c r="J176" s="38" t="s">
        <v>504</v>
      </c>
      <c r="K176" s="38"/>
      <c r="L176" s="38"/>
      <c r="M176" s="3"/>
    </row>
    <row r="177" spans="1:13" ht="42.75">
      <c r="A177" s="33" t="s">
        <v>17</v>
      </c>
      <c r="B177" s="34" t="s">
        <v>476</v>
      </c>
      <c r="C177" s="35">
        <v>0.3659722222222222</v>
      </c>
      <c r="D177" s="36">
        <f>U16+C177</f>
        <v>0.69930555555555551</v>
      </c>
      <c r="E177" s="33" t="s">
        <v>26</v>
      </c>
      <c r="F177" s="33" t="s">
        <v>63</v>
      </c>
      <c r="G177" s="37" t="s">
        <v>11</v>
      </c>
      <c r="H177" s="37" t="s">
        <v>27</v>
      </c>
      <c r="I177" s="37" t="s">
        <v>482</v>
      </c>
      <c r="J177" s="38" t="s">
        <v>505</v>
      </c>
      <c r="K177" s="38"/>
      <c r="L177" s="38"/>
      <c r="M177" s="3"/>
    </row>
    <row r="178" spans="1:13" ht="57">
      <c r="A178" s="33" t="s">
        <v>17</v>
      </c>
      <c r="B178" s="34" t="s">
        <v>486</v>
      </c>
      <c r="C178" s="35">
        <v>0.3659722222222222</v>
      </c>
      <c r="D178" s="36">
        <f>U16+C178</f>
        <v>0.69930555555555551</v>
      </c>
      <c r="E178" s="33" t="s">
        <v>26</v>
      </c>
      <c r="F178" s="33" t="s">
        <v>63</v>
      </c>
      <c r="G178" s="37" t="s">
        <v>11</v>
      </c>
      <c r="H178" s="37" t="s">
        <v>27</v>
      </c>
      <c r="I178" s="37" t="s">
        <v>482</v>
      </c>
      <c r="J178" s="38" t="s">
        <v>506</v>
      </c>
      <c r="K178" s="38"/>
      <c r="L178" s="38"/>
      <c r="M178" s="3"/>
    </row>
    <row r="179" spans="1:13" ht="28.5">
      <c r="A179" s="33" t="s">
        <v>17</v>
      </c>
      <c r="B179" s="34" t="s">
        <v>487</v>
      </c>
      <c r="C179" s="35">
        <v>0.3666666666666667</v>
      </c>
      <c r="D179" s="36">
        <f>U16+C179</f>
        <v>0.7</v>
      </c>
      <c r="E179" s="33" t="s">
        <v>26</v>
      </c>
      <c r="F179" s="33" t="s">
        <v>310</v>
      </c>
      <c r="G179" s="37" t="s">
        <v>11</v>
      </c>
      <c r="H179" s="37" t="s">
        <v>27</v>
      </c>
      <c r="I179" s="37" t="s">
        <v>482</v>
      </c>
      <c r="J179" s="38" t="s">
        <v>495</v>
      </c>
      <c r="K179" s="38"/>
      <c r="L179" s="38"/>
      <c r="M179" s="3"/>
    </row>
    <row r="180" spans="1:13" ht="42.75">
      <c r="A180" s="33" t="s">
        <v>17</v>
      </c>
      <c r="B180" s="34" t="s">
        <v>488</v>
      </c>
      <c r="C180" s="35">
        <v>0.36736111111111108</v>
      </c>
      <c r="D180" s="36">
        <f>U16+C180</f>
        <v>0.7006944444444444</v>
      </c>
      <c r="E180" s="33" t="s">
        <v>26</v>
      </c>
      <c r="F180" s="33" t="s">
        <v>63</v>
      </c>
      <c r="G180" s="37" t="s">
        <v>11</v>
      </c>
      <c r="H180" s="37" t="s">
        <v>27</v>
      </c>
      <c r="I180" s="37" t="s">
        <v>482</v>
      </c>
      <c r="J180" s="38" t="s">
        <v>507</v>
      </c>
      <c r="K180" s="38"/>
      <c r="L180" s="38"/>
      <c r="M180" s="3"/>
    </row>
    <row r="181" spans="1:13" ht="42.75">
      <c r="A181" s="33" t="s">
        <v>17</v>
      </c>
      <c r="B181" s="34" t="s">
        <v>489</v>
      </c>
      <c r="C181" s="35">
        <v>0.36805555555555558</v>
      </c>
      <c r="D181" s="36">
        <f>U16+C181</f>
        <v>0.70138888888888884</v>
      </c>
      <c r="E181" s="33" t="s">
        <v>26</v>
      </c>
      <c r="F181" s="33" t="s">
        <v>63</v>
      </c>
      <c r="G181" s="37" t="s">
        <v>11</v>
      </c>
      <c r="H181" s="37" t="s">
        <v>27</v>
      </c>
      <c r="I181" s="37" t="s">
        <v>482</v>
      </c>
      <c r="J181" s="38" t="s">
        <v>496</v>
      </c>
      <c r="K181" s="38"/>
      <c r="L181" s="38"/>
      <c r="M181" s="3"/>
    </row>
    <row r="182" spans="1:13" ht="85.5">
      <c r="A182" s="33" t="s">
        <v>17</v>
      </c>
      <c r="B182" s="34" t="s">
        <v>490</v>
      </c>
      <c r="C182" s="35">
        <v>0.36874999999999997</v>
      </c>
      <c r="D182" s="36">
        <f>U16+C182</f>
        <v>0.70208333333333328</v>
      </c>
      <c r="E182" s="33" t="s">
        <v>26</v>
      </c>
      <c r="F182" s="33" t="s">
        <v>63</v>
      </c>
      <c r="G182" s="37" t="s">
        <v>11</v>
      </c>
      <c r="H182" s="37" t="s">
        <v>27</v>
      </c>
      <c r="I182" s="37" t="s">
        <v>482</v>
      </c>
      <c r="J182" s="38" t="s">
        <v>508</v>
      </c>
      <c r="K182" s="38"/>
      <c r="L182" s="38"/>
      <c r="M182" s="3"/>
    </row>
    <row r="183" spans="1:13" ht="85.5">
      <c r="A183" s="33" t="s">
        <v>17</v>
      </c>
      <c r="B183" s="34" t="s">
        <v>491</v>
      </c>
      <c r="C183" s="35">
        <v>0.36944444444444446</v>
      </c>
      <c r="D183" s="36">
        <f>U16+C183</f>
        <v>0.70277777777777772</v>
      </c>
      <c r="E183" s="33" t="s">
        <v>26</v>
      </c>
      <c r="F183" s="33" t="s">
        <v>497</v>
      </c>
      <c r="G183" s="37" t="s">
        <v>11</v>
      </c>
      <c r="H183" s="37" t="s">
        <v>27</v>
      </c>
      <c r="I183" s="37" t="s">
        <v>482</v>
      </c>
      <c r="J183" s="38" t="s">
        <v>498</v>
      </c>
      <c r="K183" s="38"/>
      <c r="L183" s="38"/>
      <c r="M183" s="3"/>
    </row>
    <row r="184" spans="1:13" ht="42.75">
      <c r="A184" s="33" t="s">
        <v>17</v>
      </c>
      <c r="B184" s="34" t="s">
        <v>492</v>
      </c>
      <c r="C184" s="35">
        <v>0.37013888888888885</v>
      </c>
      <c r="D184" s="36">
        <f>U16+C184</f>
        <v>0.70347222222222217</v>
      </c>
      <c r="E184" s="33" t="s">
        <v>26</v>
      </c>
      <c r="F184" s="33" t="s">
        <v>63</v>
      </c>
      <c r="G184" s="37" t="s">
        <v>11</v>
      </c>
      <c r="H184" s="37" t="s">
        <v>27</v>
      </c>
      <c r="I184" s="37" t="s">
        <v>482</v>
      </c>
      <c r="J184" s="38" t="s">
        <v>509</v>
      </c>
      <c r="K184" s="38"/>
      <c r="L184" s="38"/>
      <c r="M184" s="3"/>
    </row>
    <row r="185" spans="1:13" ht="28.5">
      <c r="A185" s="33" t="s">
        <v>17</v>
      </c>
      <c r="B185" s="34" t="s">
        <v>493</v>
      </c>
      <c r="C185" s="35">
        <v>0.37083333333333335</v>
      </c>
      <c r="D185" s="36">
        <f>U16+C185</f>
        <v>0.70416666666666661</v>
      </c>
      <c r="E185" s="33" t="s">
        <v>26</v>
      </c>
      <c r="F185" s="33" t="s">
        <v>123</v>
      </c>
      <c r="G185" s="37" t="s">
        <v>719</v>
      </c>
      <c r="H185" s="37" t="s">
        <v>27</v>
      </c>
      <c r="I185" s="37" t="s">
        <v>482</v>
      </c>
      <c r="J185" s="38" t="s">
        <v>499</v>
      </c>
      <c r="K185" s="38"/>
      <c r="L185" s="38"/>
      <c r="M185" s="3"/>
    </row>
    <row r="186" spans="1:13" ht="57">
      <c r="A186" s="33" t="s">
        <v>17</v>
      </c>
      <c r="B186" s="34" t="s">
        <v>494</v>
      </c>
      <c r="C186" s="35">
        <v>0.37291666666666662</v>
      </c>
      <c r="D186" s="36">
        <f>U16+C186</f>
        <v>0.70624999999999993</v>
      </c>
      <c r="E186" s="33" t="s">
        <v>26</v>
      </c>
      <c r="F186" s="33" t="s">
        <v>497</v>
      </c>
      <c r="G186" s="37" t="s">
        <v>11</v>
      </c>
      <c r="H186" s="37" t="s">
        <v>27</v>
      </c>
      <c r="I186" s="37" t="s">
        <v>482</v>
      </c>
      <c r="J186" s="38" t="s">
        <v>500</v>
      </c>
      <c r="K186" s="38" t="s">
        <v>28</v>
      </c>
      <c r="L186" s="38"/>
      <c r="M186" s="3"/>
    </row>
    <row r="187" spans="1:13" ht="128.25">
      <c r="A187" s="26" t="s">
        <v>17</v>
      </c>
      <c r="B187" s="27" t="s">
        <v>515</v>
      </c>
      <c r="C187" s="28">
        <v>0.375</v>
      </c>
      <c r="D187" s="29">
        <f>U16+C187</f>
        <v>0.70833333333333326</v>
      </c>
      <c r="E187" s="26" t="s">
        <v>32</v>
      </c>
      <c r="F187" s="26" t="s">
        <v>21</v>
      </c>
      <c r="G187" s="30" t="s">
        <v>14</v>
      </c>
      <c r="H187" s="30" t="s">
        <v>22</v>
      </c>
      <c r="I187" s="30" t="s">
        <v>482</v>
      </c>
      <c r="J187" s="31" t="s">
        <v>740</v>
      </c>
      <c r="K187" s="31" t="s">
        <v>501</v>
      </c>
      <c r="L187" s="31"/>
      <c r="M187" s="3"/>
    </row>
    <row r="188" spans="1:13" ht="57">
      <c r="A188" s="33" t="s">
        <v>17</v>
      </c>
      <c r="B188" s="34" t="s">
        <v>516</v>
      </c>
      <c r="C188" s="35">
        <v>0.37847222222222227</v>
      </c>
      <c r="D188" s="36">
        <f>U16+C188</f>
        <v>0.71180555555555558</v>
      </c>
      <c r="E188" s="33" t="s">
        <v>26</v>
      </c>
      <c r="F188" s="33" t="s">
        <v>425</v>
      </c>
      <c r="G188" s="37" t="s">
        <v>13</v>
      </c>
      <c r="H188" s="37" t="s">
        <v>27</v>
      </c>
      <c r="I188" s="37" t="s">
        <v>295</v>
      </c>
      <c r="J188" s="38" t="s">
        <v>510</v>
      </c>
      <c r="K188" s="38" t="s">
        <v>28</v>
      </c>
      <c r="L188" s="38"/>
      <c r="M188" s="3"/>
    </row>
    <row r="189" spans="1:13" ht="85.5">
      <c r="A189" s="33" t="s">
        <v>17</v>
      </c>
      <c r="B189" s="34" t="s">
        <v>517</v>
      </c>
      <c r="C189" s="35">
        <v>0.38194444444444442</v>
      </c>
      <c r="D189" s="36">
        <f>U16+C189</f>
        <v>0.71527777777777768</v>
      </c>
      <c r="E189" s="33" t="s">
        <v>26</v>
      </c>
      <c r="F189" s="33" t="s">
        <v>54</v>
      </c>
      <c r="G189" s="37" t="s">
        <v>13</v>
      </c>
      <c r="H189" s="37" t="s">
        <v>27</v>
      </c>
      <c r="I189" s="37" t="s">
        <v>154</v>
      </c>
      <c r="J189" s="38" t="s">
        <v>573</v>
      </c>
      <c r="K189" s="38" t="s">
        <v>28</v>
      </c>
      <c r="L189" s="38"/>
      <c r="M189" s="3"/>
    </row>
    <row r="190" spans="1:13">
      <c r="A190" s="26" t="s">
        <v>17</v>
      </c>
      <c r="B190" s="27" t="s">
        <v>518</v>
      </c>
      <c r="C190" s="28">
        <v>0.3840277777777778</v>
      </c>
      <c r="D190" s="29">
        <f>U16+C190</f>
        <v>0.71736111111111112</v>
      </c>
      <c r="E190" s="26" t="s">
        <v>32</v>
      </c>
      <c r="F190" s="26" t="s">
        <v>21</v>
      </c>
      <c r="G190" s="30" t="s">
        <v>14</v>
      </c>
      <c r="H190" s="30" t="s">
        <v>27</v>
      </c>
      <c r="I190" s="30" t="s">
        <v>232</v>
      </c>
      <c r="J190" s="31" t="s">
        <v>556</v>
      </c>
      <c r="K190" s="31"/>
      <c r="L190" s="31" t="s">
        <v>557</v>
      </c>
      <c r="M190" s="3"/>
    </row>
    <row r="191" spans="1:13" ht="99.75">
      <c r="A191" s="33" t="s">
        <v>17</v>
      </c>
      <c r="B191" s="34" t="s">
        <v>519</v>
      </c>
      <c r="C191" s="35">
        <v>0.38541666666666669</v>
      </c>
      <c r="D191" s="36">
        <f>U16+C191</f>
        <v>0.71875</v>
      </c>
      <c r="E191" s="33" t="s">
        <v>26</v>
      </c>
      <c r="F191" s="33" t="s">
        <v>497</v>
      </c>
      <c r="G191" s="37" t="s">
        <v>13</v>
      </c>
      <c r="H191" s="37" t="s">
        <v>27</v>
      </c>
      <c r="I191" s="37" t="s">
        <v>482</v>
      </c>
      <c r="J191" s="38" t="s">
        <v>574</v>
      </c>
      <c r="K191" s="38" t="s">
        <v>511</v>
      </c>
      <c r="L191" s="38"/>
      <c r="M191" s="3"/>
    </row>
    <row r="192" spans="1:13" ht="42.75">
      <c r="A192" s="33" t="s">
        <v>17</v>
      </c>
      <c r="B192" s="34" t="s">
        <v>520</v>
      </c>
      <c r="C192" s="35">
        <v>0.3888888888888889</v>
      </c>
      <c r="D192" s="36">
        <f>U16+C192</f>
        <v>0.72222222222222221</v>
      </c>
      <c r="E192" s="33" t="s">
        <v>26</v>
      </c>
      <c r="F192" s="38" t="s">
        <v>512</v>
      </c>
      <c r="G192" s="37" t="s">
        <v>11</v>
      </c>
      <c r="H192" s="37" t="s">
        <v>27</v>
      </c>
      <c r="I192" s="37" t="s">
        <v>472</v>
      </c>
      <c r="J192" s="38" t="s">
        <v>513</v>
      </c>
      <c r="K192" s="38" t="s">
        <v>28</v>
      </c>
      <c r="L192" s="38"/>
      <c r="M192" s="3"/>
    </row>
    <row r="193" spans="1:13" ht="42.75">
      <c r="A193" s="33" t="s">
        <v>17</v>
      </c>
      <c r="B193" s="34" t="s">
        <v>521</v>
      </c>
      <c r="C193" s="35">
        <v>0.3923611111111111</v>
      </c>
      <c r="D193" s="36">
        <f>U16+C193</f>
        <v>0.72569444444444442</v>
      </c>
      <c r="E193" s="33" t="s">
        <v>26</v>
      </c>
      <c r="F193" s="33" t="s">
        <v>54</v>
      </c>
      <c r="G193" s="37" t="s">
        <v>13</v>
      </c>
      <c r="H193" s="37" t="s">
        <v>27</v>
      </c>
      <c r="I193" s="37" t="s">
        <v>345</v>
      </c>
      <c r="J193" s="38" t="s">
        <v>514</v>
      </c>
      <c r="K193" s="38" t="s">
        <v>28</v>
      </c>
      <c r="L193" s="38"/>
      <c r="M193" s="3"/>
    </row>
    <row r="194" spans="1:13" ht="42.75">
      <c r="A194" s="33" t="s">
        <v>17</v>
      </c>
      <c r="B194" s="34" t="s">
        <v>522</v>
      </c>
      <c r="C194" s="35">
        <v>0.39583333333333331</v>
      </c>
      <c r="D194" s="36">
        <f>U16+C194</f>
        <v>0.72916666666666663</v>
      </c>
      <c r="E194" s="33" t="s">
        <v>26</v>
      </c>
      <c r="F194" s="33" t="s">
        <v>259</v>
      </c>
      <c r="G194" s="37" t="s">
        <v>11</v>
      </c>
      <c r="H194" s="37" t="s">
        <v>27</v>
      </c>
      <c r="I194" s="37" t="s">
        <v>148</v>
      </c>
      <c r="J194" s="38" t="s">
        <v>575</v>
      </c>
      <c r="K194" s="38" t="s">
        <v>28</v>
      </c>
      <c r="L194" s="38"/>
      <c r="M194" s="3"/>
    </row>
    <row r="195" spans="1:13" ht="156.75">
      <c r="A195" s="26" t="s">
        <v>17</v>
      </c>
      <c r="B195" s="27" t="s">
        <v>523</v>
      </c>
      <c r="C195" s="28">
        <v>0.39583333333333331</v>
      </c>
      <c r="D195" s="29">
        <f>U16+C195</f>
        <v>0.72916666666666663</v>
      </c>
      <c r="E195" s="26" t="s">
        <v>32</v>
      </c>
      <c r="F195" s="26" t="s">
        <v>21</v>
      </c>
      <c r="G195" s="30" t="s">
        <v>14</v>
      </c>
      <c r="H195" s="30" t="s">
        <v>22</v>
      </c>
      <c r="I195" s="30" t="s">
        <v>482</v>
      </c>
      <c r="J195" s="31" t="s">
        <v>550</v>
      </c>
      <c r="K195" s="31"/>
      <c r="L195" s="31"/>
      <c r="M195" s="3"/>
    </row>
    <row r="196" spans="1:13" ht="28.5">
      <c r="A196" s="33" t="s">
        <v>17</v>
      </c>
      <c r="B196" s="34" t="s">
        <v>530</v>
      </c>
      <c r="C196" s="35">
        <v>0.39930555555555558</v>
      </c>
      <c r="D196" s="36">
        <f>U16+C196</f>
        <v>0.73263888888888884</v>
      </c>
      <c r="E196" s="33" t="s">
        <v>26</v>
      </c>
      <c r="F196" s="33" t="s">
        <v>123</v>
      </c>
      <c r="G196" s="37" t="s">
        <v>719</v>
      </c>
      <c r="H196" s="37" t="s">
        <v>27</v>
      </c>
      <c r="I196" s="37" t="s">
        <v>228</v>
      </c>
      <c r="J196" s="38" t="s">
        <v>576</v>
      </c>
      <c r="K196" s="38"/>
      <c r="L196" s="38"/>
      <c r="M196" s="3"/>
    </row>
    <row r="197" spans="1:13" ht="42.75">
      <c r="A197" s="33" t="s">
        <v>17</v>
      </c>
      <c r="B197" s="34" t="s">
        <v>531</v>
      </c>
      <c r="C197" s="35">
        <v>0.40277777777777773</v>
      </c>
      <c r="D197" s="36">
        <f>U16+C197</f>
        <v>0.73611111111111105</v>
      </c>
      <c r="E197" s="33" t="s">
        <v>26</v>
      </c>
      <c r="F197" s="33" t="s">
        <v>123</v>
      </c>
      <c r="G197" s="37" t="s">
        <v>719</v>
      </c>
      <c r="H197" s="37" t="s">
        <v>27</v>
      </c>
      <c r="I197" s="37" t="s">
        <v>244</v>
      </c>
      <c r="J197" s="38" t="s">
        <v>524</v>
      </c>
      <c r="K197" s="38" t="s">
        <v>28</v>
      </c>
      <c r="L197" s="38"/>
      <c r="M197" s="3"/>
    </row>
    <row r="198" spans="1:13" ht="42.75">
      <c r="A198" s="33" t="s">
        <v>17</v>
      </c>
      <c r="B198" s="34" t="s">
        <v>532</v>
      </c>
      <c r="C198" s="35">
        <v>0.40625</v>
      </c>
      <c r="D198" s="36">
        <f>U16+C198</f>
        <v>0.73958333333333326</v>
      </c>
      <c r="E198" s="33" t="s">
        <v>26</v>
      </c>
      <c r="F198" s="33" t="s">
        <v>123</v>
      </c>
      <c r="G198" s="37" t="s">
        <v>719</v>
      </c>
      <c r="H198" s="37" t="s">
        <v>27</v>
      </c>
      <c r="I198" s="37" t="s">
        <v>228</v>
      </c>
      <c r="J198" s="38" t="s">
        <v>525</v>
      </c>
      <c r="K198" s="38"/>
      <c r="L198" s="38"/>
      <c r="M198" s="3"/>
    </row>
    <row r="199" spans="1:13" ht="42.75">
      <c r="A199" s="33" t="s">
        <v>17</v>
      </c>
      <c r="B199" s="34" t="s">
        <v>533</v>
      </c>
      <c r="C199" s="35">
        <v>0.40972222222222227</v>
      </c>
      <c r="D199" s="36">
        <f>U16+C199</f>
        <v>0.74305555555555558</v>
      </c>
      <c r="E199" s="33" t="s">
        <v>26</v>
      </c>
      <c r="F199" s="38" t="s">
        <v>526</v>
      </c>
      <c r="G199" s="37" t="s">
        <v>11</v>
      </c>
      <c r="H199" s="37" t="s">
        <v>27</v>
      </c>
      <c r="I199" s="37" t="s">
        <v>472</v>
      </c>
      <c r="J199" s="38" t="s">
        <v>527</v>
      </c>
      <c r="K199" s="38"/>
      <c r="L199" s="38"/>
      <c r="M199" s="3"/>
    </row>
    <row r="200" spans="1:13" ht="42.75">
      <c r="A200" s="33" t="s">
        <v>17</v>
      </c>
      <c r="B200" s="34" t="s">
        <v>534</v>
      </c>
      <c r="C200" s="35">
        <v>0.41319444444444442</v>
      </c>
      <c r="D200" s="36">
        <f>U16+C200</f>
        <v>0.74652777777777768</v>
      </c>
      <c r="E200" s="33" t="s">
        <v>26</v>
      </c>
      <c r="F200" s="33" t="s">
        <v>259</v>
      </c>
      <c r="G200" s="37" t="s">
        <v>11</v>
      </c>
      <c r="H200" s="37" t="s">
        <v>27</v>
      </c>
      <c r="I200" s="37" t="s">
        <v>148</v>
      </c>
      <c r="J200" s="38" t="s">
        <v>577</v>
      </c>
      <c r="K200" s="38" t="s">
        <v>28</v>
      </c>
      <c r="L200" s="38"/>
      <c r="M200" s="3"/>
    </row>
    <row r="201" spans="1:13" ht="28.5">
      <c r="A201" s="33" t="s">
        <v>17</v>
      </c>
      <c r="B201" s="34" t="s">
        <v>538</v>
      </c>
      <c r="C201" s="35">
        <v>0.41666666666666669</v>
      </c>
      <c r="D201" s="36">
        <f>U16+C201</f>
        <v>0.75</v>
      </c>
      <c r="E201" s="33" t="s">
        <v>26</v>
      </c>
      <c r="F201" s="33" t="s">
        <v>63</v>
      </c>
      <c r="G201" s="37" t="s">
        <v>11</v>
      </c>
      <c r="H201" s="37" t="s">
        <v>27</v>
      </c>
      <c r="I201" s="37" t="s">
        <v>528</v>
      </c>
      <c r="J201" s="38" t="s">
        <v>689</v>
      </c>
      <c r="K201" s="38" t="s">
        <v>28</v>
      </c>
      <c r="L201" s="38"/>
      <c r="M201" s="3"/>
    </row>
    <row r="202" spans="1:13" ht="85.5">
      <c r="A202" s="33" t="s">
        <v>17</v>
      </c>
      <c r="B202" s="34" t="s">
        <v>539</v>
      </c>
      <c r="C202" s="35">
        <v>0.4201388888888889</v>
      </c>
      <c r="D202" s="36">
        <f>U16+C202</f>
        <v>0.75347222222222221</v>
      </c>
      <c r="E202" s="33" t="s">
        <v>26</v>
      </c>
      <c r="F202" s="33" t="s">
        <v>497</v>
      </c>
      <c r="G202" s="37" t="s">
        <v>11</v>
      </c>
      <c r="H202" s="37" t="s">
        <v>27</v>
      </c>
      <c r="I202" s="37" t="s">
        <v>482</v>
      </c>
      <c r="J202" s="38" t="s">
        <v>529</v>
      </c>
      <c r="K202" s="38" t="s">
        <v>28</v>
      </c>
      <c r="L202" s="38"/>
      <c r="M202" s="3"/>
    </row>
    <row r="203" spans="1:13" ht="42.75">
      <c r="A203" s="33" t="s">
        <v>17</v>
      </c>
      <c r="B203" s="34" t="s">
        <v>540</v>
      </c>
      <c r="C203" s="35">
        <v>0.42291666666666666</v>
      </c>
      <c r="D203" s="36">
        <f>U16+C203</f>
        <v>0.75624999999999998</v>
      </c>
      <c r="E203" s="33" t="s">
        <v>26</v>
      </c>
      <c r="F203" s="33" t="s">
        <v>92</v>
      </c>
      <c r="G203" s="37" t="s">
        <v>13</v>
      </c>
      <c r="H203" s="37" t="s">
        <v>27</v>
      </c>
      <c r="I203" s="37" t="s">
        <v>149</v>
      </c>
      <c r="J203" s="38" t="s">
        <v>578</v>
      </c>
      <c r="K203" s="38" t="s">
        <v>28</v>
      </c>
      <c r="L203" s="38"/>
      <c r="M203" s="3"/>
    </row>
    <row r="204" spans="1:13" ht="42.75">
      <c r="A204" s="33" t="s">
        <v>17</v>
      </c>
      <c r="B204" s="34" t="s">
        <v>541</v>
      </c>
      <c r="C204" s="35">
        <v>0.42569444444444443</v>
      </c>
      <c r="D204" s="36">
        <f>U16+C204</f>
        <v>0.75902777777777775</v>
      </c>
      <c r="E204" s="33" t="s">
        <v>26</v>
      </c>
      <c r="F204" s="38" t="s">
        <v>535</v>
      </c>
      <c r="G204" s="37" t="s">
        <v>11</v>
      </c>
      <c r="H204" s="37" t="s">
        <v>27</v>
      </c>
      <c r="I204" s="37" t="s">
        <v>472</v>
      </c>
      <c r="J204" s="38" t="s">
        <v>536</v>
      </c>
      <c r="K204" s="38" t="s">
        <v>28</v>
      </c>
      <c r="L204" s="38"/>
      <c r="M204" s="3"/>
    </row>
    <row r="205" spans="1:13" ht="28.5">
      <c r="A205" s="33" t="s">
        <v>17</v>
      </c>
      <c r="B205" s="34" t="s">
        <v>542</v>
      </c>
      <c r="C205" s="35">
        <v>0.4284722222222222</v>
      </c>
      <c r="D205" s="36">
        <f>U16+C205</f>
        <v>0.76180555555555551</v>
      </c>
      <c r="E205" s="33" t="s">
        <v>26</v>
      </c>
      <c r="F205" s="38" t="s">
        <v>285</v>
      </c>
      <c r="G205" s="37" t="s">
        <v>11</v>
      </c>
      <c r="H205" s="37" t="s">
        <v>22</v>
      </c>
      <c r="I205" s="37" t="s">
        <v>537</v>
      </c>
      <c r="J205" s="38" t="s">
        <v>579</v>
      </c>
      <c r="K205" s="38" t="s">
        <v>28</v>
      </c>
      <c r="L205" s="38"/>
      <c r="M205" s="3"/>
    </row>
    <row r="206" spans="1:13" ht="28.5">
      <c r="A206" s="33" t="s">
        <v>17</v>
      </c>
      <c r="B206" s="34" t="s">
        <v>551</v>
      </c>
      <c r="C206" s="35">
        <v>0.43124999999999997</v>
      </c>
      <c r="D206" s="36">
        <f>U16+C206</f>
        <v>0.76458333333333328</v>
      </c>
      <c r="E206" s="33" t="s">
        <v>26</v>
      </c>
      <c r="F206" s="33" t="s">
        <v>175</v>
      </c>
      <c r="G206" s="37" t="s">
        <v>719</v>
      </c>
      <c r="H206" s="37" t="s">
        <v>27</v>
      </c>
      <c r="I206" s="37" t="s">
        <v>148</v>
      </c>
      <c r="J206" s="38" t="s">
        <v>580</v>
      </c>
      <c r="K206" s="38" t="s">
        <v>28</v>
      </c>
      <c r="L206" s="38"/>
      <c r="M206" s="3"/>
    </row>
    <row r="207" spans="1:13" ht="42.75">
      <c r="A207" s="33" t="s">
        <v>17</v>
      </c>
      <c r="B207" s="34" t="s">
        <v>552</v>
      </c>
      <c r="C207" s="35">
        <v>0.43333333333333335</v>
      </c>
      <c r="D207" s="36">
        <f>U16+C207</f>
        <v>0.76666666666666661</v>
      </c>
      <c r="E207" s="33" t="s">
        <v>26</v>
      </c>
      <c r="F207" s="33" t="s">
        <v>259</v>
      </c>
      <c r="G207" s="37" t="s">
        <v>11</v>
      </c>
      <c r="H207" s="37" t="s">
        <v>27</v>
      </c>
      <c r="I207" s="37" t="s">
        <v>148</v>
      </c>
      <c r="J207" s="38" t="s">
        <v>581</v>
      </c>
      <c r="K207" s="38" t="s">
        <v>28</v>
      </c>
      <c r="L207" s="38"/>
      <c r="M207" s="3"/>
    </row>
    <row r="208" spans="1:13" ht="28.5">
      <c r="A208" s="33" t="s">
        <v>17</v>
      </c>
      <c r="B208" s="34" t="s">
        <v>553</v>
      </c>
      <c r="C208" s="35">
        <v>0.43541666666666662</v>
      </c>
      <c r="D208" s="36">
        <f>U16+C208</f>
        <v>0.76874999999999993</v>
      </c>
      <c r="E208" s="33" t="s">
        <v>26</v>
      </c>
      <c r="F208" s="33" t="s">
        <v>374</v>
      </c>
      <c r="G208" s="37" t="s">
        <v>13</v>
      </c>
      <c r="H208" s="37" t="s">
        <v>27</v>
      </c>
      <c r="I208" s="37" t="s">
        <v>528</v>
      </c>
      <c r="J208" s="38" t="s">
        <v>582</v>
      </c>
      <c r="K208" s="38" t="s">
        <v>28</v>
      </c>
      <c r="L208" s="38"/>
      <c r="M208" s="3"/>
    </row>
    <row r="209" spans="1:13" ht="28.5">
      <c r="A209" s="33" t="s">
        <v>17</v>
      </c>
      <c r="B209" s="34" t="s">
        <v>554</v>
      </c>
      <c r="C209" s="35">
        <v>0.4381944444444445</v>
      </c>
      <c r="D209" s="36">
        <f>U16+C209</f>
        <v>0.77152777777777781</v>
      </c>
      <c r="E209" s="33" t="s">
        <v>26</v>
      </c>
      <c r="F209" s="33" t="s">
        <v>543</v>
      </c>
      <c r="G209" s="37" t="s">
        <v>11</v>
      </c>
      <c r="H209" s="37" t="s">
        <v>27</v>
      </c>
      <c r="I209" s="37" t="s">
        <v>543</v>
      </c>
      <c r="J209" s="38" t="s">
        <v>544</v>
      </c>
      <c r="K209" s="38" t="s">
        <v>545</v>
      </c>
      <c r="L209" s="38"/>
      <c r="M209" s="3"/>
    </row>
    <row r="210" spans="1:13" ht="42.75">
      <c r="A210" s="33" t="s">
        <v>17</v>
      </c>
      <c r="B210" s="34" t="s">
        <v>558</v>
      </c>
      <c r="C210" s="35">
        <v>0.44027777777777777</v>
      </c>
      <c r="D210" s="36">
        <f>U16+C210</f>
        <v>0.77361111111111103</v>
      </c>
      <c r="E210" s="33" t="s">
        <v>26</v>
      </c>
      <c r="F210" s="38" t="s">
        <v>546</v>
      </c>
      <c r="G210" s="37" t="s">
        <v>11</v>
      </c>
      <c r="H210" s="37" t="s">
        <v>27</v>
      </c>
      <c r="I210" s="37" t="s">
        <v>472</v>
      </c>
      <c r="J210" s="38" t="s">
        <v>547</v>
      </c>
      <c r="K210" s="38"/>
      <c r="L210" s="38"/>
      <c r="M210" s="3"/>
    </row>
    <row r="211" spans="1:13" ht="85.5">
      <c r="A211" s="33" t="s">
        <v>17</v>
      </c>
      <c r="B211" s="34" t="s">
        <v>559</v>
      </c>
      <c r="C211" s="35">
        <v>0.44236111111111115</v>
      </c>
      <c r="D211" s="36">
        <f>U16+C211</f>
        <v>0.77569444444444446</v>
      </c>
      <c r="E211" s="33" t="s">
        <v>26</v>
      </c>
      <c r="F211" s="38" t="s">
        <v>360</v>
      </c>
      <c r="G211" s="37" t="s">
        <v>11</v>
      </c>
      <c r="H211" s="37" t="s">
        <v>27</v>
      </c>
      <c r="I211" s="37" t="s">
        <v>361</v>
      </c>
      <c r="J211" s="38" t="s">
        <v>548</v>
      </c>
      <c r="K211" s="38" t="s">
        <v>28</v>
      </c>
      <c r="L211" s="38"/>
      <c r="M211" s="3"/>
    </row>
    <row r="212" spans="1:13" ht="42.75">
      <c r="A212" s="33" t="s">
        <v>17</v>
      </c>
      <c r="B212" s="34" t="s">
        <v>560</v>
      </c>
      <c r="C212" s="35">
        <v>0.44444444444444442</v>
      </c>
      <c r="D212" s="36">
        <f>U16+C212</f>
        <v>0.77777777777777768</v>
      </c>
      <c r="E212" s="33" t="s">
        <v>26</v>
      </c>
      <c r="F212" s="33" t="s">
        <v>259</v>
      </c>
      <c r="G212" s="37" t="s">
        <v>11</v>
      </c>
      <c r="H212" s="37" t="s">
        <v>27</v>
      </c>
      <c r="I212" s="37" t="s">
        <v>148</v>
      </c>
      <c r="J212" s="38" t="s">
        <v>583</v>
      </c>
      <c r="K212" s="38" t="s">
        <v>28</v>
      </c>
      <c r="L212" s="38"/>
      <c r="M212" s="3"/>
    </row>
    <row r="213" spans="1:13" ht="57">
      <c r="A213" s="33" t="s">
        <v>17</v>
      </c>
      <c r="B213" s="34" t="s">
        <v>561</v>
      </c>
      <c r="C213" s="35">
        <v>0.4465277777777778</v>
      </c>
      <c r="D213" s="36">
        <f>U16+C213</f>
        <v>0.77986111111111112</v>
      </c>
      <c r="E213" s="33" t="s">
        <v>26</v>
      </c>
      <c r="F213" s="33" t="s">
        <v>497</v>
      </c>
      <c r="G213" s="37" t="s">
        <v>13</v>
      </c>
      <c r="H213" s="37" t="s">
        <v>27</v>
      </c>
      <c r="I213" s="37" t="s">
        <v>537</v>
      </c>
      <c r="J213" s="38" t="s">
        <v>549</v>
      </c>
      <c r="K213" s="38" t="s">
        <v>28</v>
      </c>
      <c r="L213" s="38"/>
      <c r="M213" s="3"/>
    </row>
    <row r="214" spans="1:13" ht="114">
      <c r="A214" s="33" t="s">
        <v>17</v>
      </c>
      <c r="B214" s="34" t="s">
        <v>562</v>
      </c>
      <c r="C214" s="35">
        <v>0.44861111111111113</v>
      </c>
      <c r="D214" s="36">
        <f>U16+C214</f>
        <v>0.78194444444444444</v>
      </c>
      <c r="E214" s="33" t="s">
        <v>26</v>
      </c>
      <c r="F214" s="33" t="s">
        <v>358</v>
      </c>
      <c r="G214" s="37" t="s">
        <v>13</v>
      </c>
      <c r="H214" s="37" t="s">
        <v>27</v>
      </c>
      <c r="I214" s="37" t="s">
        <v>295</v>
      </c>
      <c r="J214" s="38" t="s">
        <v>634</v>
      </c>
      <c r="K214" s="38" t="s">
        <v>28</v>
      </c>
      <c r="L214" s="38"/>
      <c r="M214" s="3"/>
    </row>
    <row r="215" spans="1:13" ht="42.75">
      <c r="A215" s="33" t="s">
        <v>17</v>
      </c>
      <c r="B215" s="34" t="s">
        <v>563</v>
      </c>
      <c r="C215" s="35">
        <v>0.4513888888888889</v>
      </c>
      <c r="D215" s="36">
        <f>U16+C215</f>
        <v>0.78472222222222221</v>
      </c>
      <c r="E215" s="33" t="s">
        <v>26</v>
      </c>
      <c r="F215" s="33" t="s">
        <v>455</v>
      </c>
      <c r="G215" s="37" t="s">
        <v>13</v>
      </c>
      <c r="H215" s="37" t="s">
        <v>27</v>
      </c>
      <c r="I215" s="37" t="s">
        <v>448</v>
      </c>
      <c r="J215" s="38" t="s">
        <v>617</v>
      </c>
      <c r="K215" s="38" t="s">
        <v>28</v>
      </c>
      <c r="L215" s="38"/>
      <c r="M215" s="3"/>
    </row>
    <row r="216" spans="1:13" ht="57">
      <c r="A216" s="33" t="s">
        <v>17</v>
      </c>
      <c r="B216" s="34" t="s">
        <v>564</v>
      </c>
      <c r="C216" s="35">
        <v>0.45347222222222222</v>
      </c>
      <c r="D216" s="36">
        <f>U16+C216</f>
        <v>0.78680555555555554</v>
      </c>
      <c r="E216" s="33" t="s">
        <v>26</v>
      </c>
      <c r="F216" s="38" t="s">
        <v>280</v>
      </c>
      <c r="G216" s="37" t="s">
        <v>13</v>
      </c>
      <c r="H216" s="37" t="s">
        <v>27</v>
      </c>
      <c r="I216" s="37" t="s">
        <v>274</v>
      </c>
      <c r="J216" s="38" t="s">
        <v>555</v>
      </c>
      <c r="K216" s="38" t="s">
        <v>28</v>
      </c>
      <c r="L216" s="38"/>
      <c r="M216" s="3"/>
    </row>
    <row r="217" spans="1:13" ht="42.75">
      <c r="A217" s="33" t="s">
        <v>17</v>
      </c>
      <c r="B217" s="34" t="s">
        <v>565</v>
      </c>
      <c r="C217" s="35">
        <v>0.45555555555555555</v>
      </c>
      <c r="D217" s="36">
        <f>U16+C217</f>
        <v>0.78888888888888886</v>
      </c>
      <c r="E217" s="33" t="s">
        <v>26</v>
      </c>
      <c r="F217" s="33" t="s">
        <v>259</v>
      </c>
      <c r="G217" s="37" t="s">
        <v>11</v>
      </c>
      <c r="H217" s="37" t="s">
        <v>27</v>
      </c>
      <c r="I217" s="37" t="s">
        <v>148</v>
      </c>
      <c r="J217" s="38" t="s">
        <v>584</v>
      </c>
      <c r="K217" s="38" t="s">
        <v>28</v>
      </c>
      <c r="L217" s="38"/>
      <c r="M217" s="3"/>
    </row>
    <row r="218" spans="1:13" ht="28.5">
      <c r="A218" s="26" t="s">
        <v>17</v>
      </c>
      <c r="B218" s="27" t="s">
        <v>566</v>
      </c>
      <c r="C218" s="28">
        <v>0.45833333333333331</v>
      </c>
      <c r="D218" s="29">
        <f>U16+C218</f>
        <v>0.79166666666666663</v>
      </c>
      <c r="E218" s="26" t="s">
        <v>124</v>
      </c>
      <c r="F218" s="26" t="s">
        <v>21</v>
      </c>
      <c r="G218" s="30" t="s">
        <v>14</v>
      </c>
      <c r="H218" s="30" t="s">
        <v>22</v>
      </c>
      <c r="I218" s="30" t="s">
        <v>128</v>
      </c>
      <c r="J218" s="31" t="s">
        <v>642</v>
      </c>
      <c r="K218" s="31" t="s">
        <v>28</v>
      </c>
      <c r="L218" s="31"/>
      <c r="M218" s="3"/>
    </row>
    <row r="219" spans="1:13" ht="28.5">
      <c r="A219" s="33" t="s">
        <v>17</v>
      </c>
      <c r="B219" s="34" t="s">
        <v>567</v>
      </c>
      <c r="C219" s="35">
        <v>0.46180555555555558</v>
      </c>
      <c r="D219" s="36">
        <f>U16+C219</f>
        <v>0.79513888888888884</v>
      </c>
      <c r="E219" s="33" t="s">
        <v>26</v>
      </c>
      <c r="F219" s="33" t="s">
        <v>123</v>
      </c>
      <c r="G219" s="37" t="s">
        <v>719</v>
      </c>
      <c r="H219" s="37" t="s">
        <v>27</v>
      </c>
      <c r="I219" s="37" t="s">
        <v>228</v>
      </c>
      <c r="J219" s="38" t="s">
        <v>618</v>
      </c>
      <c r="K219" s="38" t="s">
        <v>28</v>
      </c>
      <c r="L219" s="38"/>
      <c r="M219" s="3"/>
    </row>
    <row r="220" spans="1:13" ht="57">
      <c r="A220" s="33" t="s">
        <v>17</v>
      </c>
      <c r="B220" s="34" t="s">
        <v>568</v>
      </c>
      <c r="C220" s="35">
        <v>0.46527777777777773</v>
      </c>
      <c r="D220" s="36">
        <f>U16+C220</f>
        <v>0.79861111111111105</v>
      </c>
      <c r="E220" s="33" t="s">
        <v>26</v>
      </c>
      <c r="F220" s="38" t="s">
        <v>460</v>
      </c>
      <c r="G220" s="37" t="s">
        <v>11</v>
      </c>
      <c r="H220" s="37" t="s">
        <v>27</v>
      </c>
      <c r="I220" s="37" t="s">
        <v>185</v>
      </c>
      <c r="J220" s="38" t="s">
        <v>690</v>
      </c>
      <c r="K220" s="38" t="s">
        <v>28</v>
      </c>
      <c r="L220" s="38"/>
      <c r="M220" s="3"/>
    </row>
    <row r="221" spans="1:13" ht="42.75">
      <c r="A221" s="33" t="s">
        <v>17</v>
      </c>
      <c r="B221" s="34" t="s">
        <v>585</v>
      </c>
      <c r="C221" s="35">
        <v>0.46875</v>
      </c>
      <c r="D221" s="36">
        <f>U16+C221</f>
        <v>0.80208333333333326</v>
      </c>
      <c r="E221" s="33" t="s">
        <v>26</v>
      </c>
      <c r="F221" s="38" t="s">
        <v>619</v>
      </c>
      <c r="G221" s="37" t="s">
        <v>11</v>
      </c>
      <c r="H221" s="37" t="s">
        <v>27</v>
      </c>
      <c r="I221" s="37" t="s">
        <v>472</v>
      </c>
      <c r="J221" s="38" t="s">
        <v>691</v>
      </c>
      <c r="K221" s="38" t="s">
        <v>28</v>
      </c>
      <c r="L221" s="38"/>
      <c r="M221" s="3"/>
    </row>
    <row r="222" spans="1:13" ht="57">
      <c r="A222" s="33" t="s">
        <v>17</v>
      </c>
      <c r="B222" s="34" t="s">
        <v>586</v>
      </c>
      <c r="C222" s="35">
        <v>0.47222222222222227</v>
      </c>
      <c r="D222" s="36">
        <f>U16+C222</f>
        <v>0.80555555555555558</v>
      </c>
      <c r="E222" s="33" t="s">
        <v>26</v>
      </c>
      <c r="F222" s="33" t="s">
        <v>278</v>
      </c>
      <c r="G222" s="37" t="s">
        <v>11</v>
      </c>
      <c r="H222" s="37" t="s">
        <v>27</v>
      </c>
      <c r="I222" s="37" t="s">
        <v>244</v>
      </c>
      <c r="J222" s="38" t="s">
        <v>620</v>
      </c>
      <c r="K222" s="38" t="s">
        <v>28</v>
      </c>
      <c r="L222" s="38"/>
      <c r="M222" s="3"/>
    </row>
    <row r="223" spans="1:13" ht="28.5">
      <c r="A223" s="33" t="s">
        <v>17</v>
      </c>
      <c r="B223" s="34" t="s">
        <v>587</v>
      </c>
      <c r="C223" s="35">
        <v>0.47569444444444442</v>
      </c>
      <c r="D223" s="36">
        <f>U16+C223</f>
        <v>0.80902777777777768</v>
      </c>
      <c r="E223" s="33" t="s">
        <v>26</v>
      </c>
      <c r="F223" s="33" t="s">
        <v>63</v>
      </c>
      <c r="G223" s="37" t="s">
        <v>11</v>
      </c>
      <c r="H223" s="37" t="s">
        <v>27</v>
      </c>
      <c r="I223" s="37" t="s">
        <v>630</v>
      </c>
      <c r="J223" s="38" t="s">
        <v>692</v>
      </c>
      <c r="K223" s="38" t="s">
        <v>28</v>
      </c>
      <c r="L223" s="38"/>
      <c r="M223" s="3"/>
    </row>
    <row r="224" spans="1:13">
      <c r="A224" s="26" t="s">
        <v>17</v>
      </c>
      <c r="B224" s="27" t="s">
        <v>588</v>
      </c>
      <c r="C224" s="28">
        <v>0.4770833333333333</v>
      </c>
      <c r="D224" s="29">
        <f>U16+C224</f>
        <v>0.81041666666666656</v>
      </c>
      <c r="E224" s="26" t="s">
        <v>32</v>
      </c>
      <c r="F224" s="26" t="s">
        <v>21</v>
      </c>
      <c r="G224" s="30" t="s">
        <v>14</v>
      </c>
      <c r="H224" s="30" t="s">
        <v>27</v>
      </c>
      <c r="I224" s="30" t="s">
        <v>232</v>
      </c>
      <c r="J224" s="31" t="s">
        <v>556</v>
      </c>
      <c r="K224" s="31"/>
      <c r="L224" s="31" t="s">
        <v>557</v>
      </c>
      <c r="M224" s="3"/>
    </row>
    <row r="225" spans="1:13" ht="42.75">
      <c r="A225" s="33" t="s">
        <v>17</v>
      </c>
      <c r="B225" s="34" t="s">
        <v>589</v>
      </c>
      <c r="C225" s="35">
        <v>0.47916666666666669</v>
      </c>
      <c r="D225" s="36">
        <f>U16+C225</f>
        <v>0.8125</v>
      </c>
      <c r="E225" s="33" t="s">
        <v>26</v>
      </c>
      <c r="F225" s="38" t="s">
        <v>285</v>
      </c>
      <c r="G225" s="37" t="s">
        <v>11</v>
      </c>
      <c r="H225" s="37" t="s">
        <v>27</v>
      </c>
      <c r="I225" s="37" t="s">
        <v>254</v>
      </c>
      <c r="J225" s="38" t="s">
        <v>693</v>
      </c>
      <c r="K225" s="38" t="s">
        <v>713</v>
      </c>
      <c r="L225" s="38"/>
      <c r="M225" s="3"/>
    </row>
    <row r="226" spans="1:13" ht="99.75">
      <c r="A226" s="33" t="s">
        <v>17</v>
      </c>
      <c r="B226" s="34" t="s">
        <v>590</v>
      </c>
      <c r="C226" s="35">
        <v>0.4826388888888889</v>
      </c>
      <c r="D226" s="36">
        <f>U16+C226</f>
        <v>0.81597222222222221</v>
      </c>
      <c r="E226" s="33" t="s">
        <v>26</v>
      </c>
      <c r="F226" s="33" t="s">
        <v>621</v>
      </c>
      <c r="G226" s="37" t="s">
        <v>13</v>
      </c>
      <c r="H226" s="37" t="s">
        <v>27</v>
      </c>
      <c r="I226" s="37" t="s">
        <v>537</v>
      </c>
      <c r="J226" s="38" t="s">
        <v>622</v>
      </c>
      <c r="K226" s="38" t="s">
        <v>28</v>
      </c>
      <c r="L226" s="38"/>
      <c r="M226" s="3"/>
    </row>
    <row r="227" spans="1:13" ht="57">
      <c r="A227" s="33" t="s">
        <v>17</v>
      </c>
      <c r="B227" s="34" t="s">
        <v>591</v>
      </c>
      <c r="C227" s="35">
        <v>0.4861111111111111</v>
      </c>
      <c r="D227" s="36">
        <f>U16+C227</f>
        <v>0.81944444444444442</v>
      </c>
      <c r="E227" s="33" t="s">
        <v>26</v>
      </c>
      <c r="F227" s="33" t="s">
        <v>471</v>
      </c>
      <c r="G227" s="37" t="s">
        <v>11</v>
      </c>
      <c r="H227" s="37" t="s">
        <v>27</v>
      </c>
      <c r="I227" s="37" t="s">
        <v>472</v>
      </c>
      <c r="J227" s="38" t="s">
        <v>714</v>
      </c>
      <c r="K227" s="38" t="s">
        <v>28</v>
      </c>
      <c r="L227" s="38"/>
      <c r="M227" s="3"/>
    </row>
    <row r="228" spans="1:13" ht="57">
      <c r="A228" s="26" t="s">
        <v>17</v>
      </c>
      <c r="B228" s="27" t="s">
        <v>592</v>
      </c>
      <c r="C228" s="28">
        <v>0.48680555555555555</v>
      </c>
      <c r="D228" s="29">
        <f>U16+C228</f>
        <v>0.82013888888888886</v>
      </c>
      <c r="E228" s="26" t="s">
        <v>32</v>
      </c>
      <c r="F228" s="26" t="s">
        <v>21</v>
      </c>
      <c r="G228" s="30" t="s">
        <v>14</v>
      </c>
      <c r="H228" s="30" t="s">
        <v>22</v>
      </c>
      <c r="I228" s="30" t="s">
        <v>254</v>
      </c>
      <c r="J228" s="31" t="s">
        <v>738</v>
      </c>
      <c r="K228" s="31" t="s">
        <v>28</v>
      </c>
      <c r="L228" s="31"/>
      <c r="M228" s="3"/>
    </row>
    <row r="229" spans="1:13" ht="28.5">
      <c r="A229" s="33"/>
      <c r="B229" s="34" t="s">
        <v>593</v>
      </c>
      <c r="C229" s="35">
        <v>0.46319444444444446</v>
      </c>
      <c r="D229" s="36">
        <f>U16+C229</f>
        <v>0.79652777777777772</v>
      </c>
      <c r="E229" s="33" t="s">
        <v>26</v>
      </c>
      <c r="F229" s="33" t="s">
        <v>123</v>
      </c>
      <c r="G229" s="37" t="s">
        <v>20</v>
      </c>
      <c r="H229" s="37" t="s">
        <v>27</v>
      </c>
      <c r="I229" s="37" t="s">
        <v>228</v>
      </c>
      <c r="J229" s="38" t="s">
        <v>716</v>
      </c>
      <c r="K229" s="38" t="s">
        <v>713</v>
      </c>
      <c r="L229" s="38"/>
      <c r="M229" s="3"/>
    </row>
    <row r="230" spans="1:13" ht="42.75">
      <c r="A230" s="33" t="s">
        <v>17</v>
      </c>
      <c r="B230" s="34" t="s">
        <v>594</v>
      </c>
      <c r="C230" s="35">
        <v>0.48958333333333331</v>
      </c>
      <c r="D230" s="36">
        <f>U16+C230</f>
        <v>0.82291666666666663</v>
      </c>
      <c r="E230" s="33" t="s">
        <v>26</v>
      </c>
      <c r="F230" s="33" t="s">
        <v>123</v>
      </c>
      <c r="G230" s="37" t="s">
        <v>719</v>
      </c>
      <c r="H230" s="37" t="s">
        <v>27</v>
      </c>
      <c r="I230" s="37" t="s">
        <v>228</v>
      </c>
      <c r="J230" s="38" t="s">
        <v>694</v>
      </c>
      <c r="K230" s="38" t="s">
        <v>28</v>
      </c>
      <c r="L230" s="38"/>
      <c r="M230" s="3"/>
    </row>
    <row r="231" spans="1:13" ht="71.25">
      <c r="A231" s="33" t="s">
        <v>17</v>
      </c>
      <c r="B231" s="34" t="s">
        <v>595</v>
      </c>
      <c r="C231" s="35">
        <v>0.49305555555555558</v>
      </c>
      <c r="D231" s="36">
        <f>U16+C231</f>
        <v>0.82638888888888884</v>
      </c>
      <c r="E231" s="33" t="s">
        <v>26</v>
      </c>
      <c r="F231" s="33" t="s">
        <v>543</v>
      </c>
      <c r="G231" s="37" t="s">
        <v>11</v>
      </c>
      <c r="H231" s="37" t="s">
        <v>27</v>
      </c>
      <c r="I231" s="37" t="s">
        <v>228</v>
      </c>
      <c r="J231" s="38" t="s">
        <v>695</v>
      </c>
      <c r="K231" s="38" t="s">
        <v>545</v>
      </c>
      <c r="L231" s="38" t="s">
        <v>623</v>
      </c>
      <c r="M231" s="3"/>
    </row>
    <row r="232" spans="1:13" ht="71.25">
      <c r="A232" s="33" t="s">
        <v>17</v>
      </c>
      <c r="B232" s="34" t="s">
        <v>596</v>
      </c>
      <c r="C232" s="35">
        <v>0.49652777777777773</v>
      </c>
      <c r="D232" s="36">
        <f>U16+C232</f>
        <v>0.82986111111111105</v>
      </c>
      <c r="E232" s="33" t="s">
        <v>26</v>
      </c>
      <c r="F232" s="33" t="s">
        <v>543</v>
      </c>
      <c r="G232" s="37" t="s">
        <v>11</v>
      </c>
      <c r="H232" s="37" t="s">
        <v>27</v>
      </c>
      <c r="I232" s="37" t="s">
        <v>228</v>
      </c>
      <c r="J232" s="38" t="s">
        <v>696</v>
      </c>
      <c r="K232" s="38" t="s">
        <v>545</v>
      </c>
      <c r="L232" s="38" t="s">
        <v>623</v>
      </c>
      <c r="M232" s="3"/>
    </row>
    <row r="233" spans="1:13" ht="57">
      <c r="A233" s="33" t="s">
        <v>17</v>
      </c>
      <c r="B233" s="34" t="s">
        <v>597</v>
      </c>
      <c r="C233" s="35">
        <v>0.5</v>
      </c>
      <c r="D233" s="36">
        <f>U16+C233</f>
        <v>0.83333333333333326</v>
      </c>
      <c r="E233" s="33" t="s">
        <v>26</v>
      </c>
      <c r="F233" s="33" t="s">
        <v>543</v>
      </c>
      <c r="G233" s="37" t="s">
        <v>11</v>
      </c>
      <c r="H233" s="37" t="s">
        <v>27</v>
      </c>
      <c r="I233" s="37" t="s">
        <v>228</v>
      </c>
      <c r="J233" s="38" t="s">
        <v>697</v>
      </c>
      <c r="K233" s="38" t="s">
        <v>545</v>
      </c>
      <c r="L233" s="38" t="s">
        <v>623</v>
      </c>
      <c r="M233" s="3"/>
    </row>
    <row r="234" spans="1:13" ht="28.5">
      <c r="A234" s="33" t="s">
        <v>17</v>
      </c>
      <c r="B234" s="34" t="s">
        <v>598</v>
      </c>
      <c r="C234" s="35">
        <v>0.50347222222222221</v>
      </c>
      <c r="D234" s="36">
        <f>U16+C234</f>
        <v>0.83680555555555558</v>
      </c>
      <c r="E234" s="33" t="s">
        <v>26</v>
      </c>
      <c r="F234" s="33" t="s">
        <v>645</v>
      </c>
      <c r="G234" s="37" t="s">
        <v>11</v>
      </c>
      <c r="H234" s="37" t="s">
        <v>27</v>
      </c>
      <c r="I234" s="37" t="s">
        <v>624</v>
      </c>
      <c r="J234" s="38" t="s">
        <v>625</v>
      </c>
      <c r="K234" s="38" t="s">
        <v>28</v>
      </c>
      <c r="L234" s="38"/>
      <c r="M234" s="3"/>
    </row>
    <row r="235" spans="1:13" ht="28.5">
      <c r="A235" s="33" t="s">
        <v>17</v>
      </c>
      <c r="B235" s="34" t="s">
        <v>599</v>
      </c>
      <c r="C235" s="35">
        <v>0.50694444444444442</v>
      </c>
      <c r="D235" s="36">
        <f>U16+C235</f>
        <v>0.84027777777777768</v>
      </c>
      <c r="E235" s="33" t="s">
        <v>26</v>
      </c>
      <c r="F235" s="33" t="s">
        <v>626</v>
      </c>
      <c r="G235" s="37" t="s">
        <v>11</v>
      </c>
      <c r="H235" s="37" t="s">
        <v>27</v>
      </c>
      <c r="I235" s="37" t="s">
        <v>472</v>
      </c>
      <c r="J235" s="38" t="s">
        <v>627</v>
      </c>
      <c r="K235" s="38" t="s">
        <v>28</v>
      </c>
      <c r="L235" s="38"/>
      <c r="M235" s="3"/>
    </row>
    <row r="236" spans="1:13" ht="99.75">
      <c r="A236" s="33" t="s">
        <v>17</v>
      </c>
      <c r="B236" s="34" t="s">
        <v>600</v>
      </c>
      <c r="C236" s="35">
        <v>0.51041666666666663</v>
      </c>
      <c r="D236" s="36">
        <f>U16+C236</f>
        <v>0.84375</v>
      </c>
      <c r="E236" s="33" t="s">
        <v>26</v>
      </c>
      <c r="F236" s="33" t="s">
        <v>621</v>
      </c>
      <c r="G236" s="37" t="s">
        <v>13</v>
      </c>
      <c r="H236" s="37" t="s">
        <v>27</v>
      </c>
      <c r="I236" s="37" t="s">
        <v>537</v>
      </c>
      <c r="J236" s="38" t="s">
        <v>628</v>
      </c>
      <c r="K236" s="38"/>
      <c r="L236" s="38"/>
      <c r="M236" s="3"/>
    </row>
    <row r="237" spans="1:13" ht="71.25">
      <c r="A237" s="33" t="s">
        <v>17</v>
      </c>
      <c r="B237" s="34" t="s">
        <v>601</v>
      </c>
      <c r="C237" s="35">
        <v>0.51388888888888895</v>
      </c>
      <c r="D237" s="36">
        <f>U16+C237</f>
        <v>0.84722222222222232</v>
      </c>
      <c r="E237" s="33" t="s">
        <v>26</v>
      </c>
      <c r="F237" s="33" t="s">
        <v>629</v>
      </c>
      <c r="G237" s="37" t="s">
        <v>11</v>
      </c>
      <c r="H237" s="37" t="s">
        <v>27</v>
      </c>
      <c r="I237" s="37" t="s">
        <v>630</v>
      </c>
      <c r="J237" s="38" t="s">
        <v>698</v>
      </c>
      <c r="K237" s="38" t="s">
        <v>28</v>
      </c>
      <c r="L237" s="38"/>
      <c r="M237" s="3"/>
    </row>
    <row r="238" spans="1:13" ht="57">
      <c r="A238" s="33" t="s">
        <v>17</v>
      </c>
      <c r="B238" s="34" t="s">
        <v>602</v>
      </c>
      <c r="C238" s="35">
        <v>0.51736111111111105</v>
      </c>
      <c r="D238" s="36">
        <f>U16+C238</f>
        <v>0.85069444444444442</v>
      </c>
      <c r="E238" s="33" t="s">
        <v>26</v>
      </c>
      <c r="F238" s="33" t="s">
        <v>123</v>
      </c>
      <c r="G238" s="37" t="s">
        <v>719</v>
      </c>
      <c r="H238" s="37" t="s">
        <v>27</v>
      </c>
      <c r="I238" s="37" t="s">
        <v>148</v>
      </c>
      <c r="J238" s="38" t="s">
        <v>631</v>
      </c>
      <c r="K238" s="38"/>
      <c r="L238" s="38"/>
      <c r="M238" s="3"/>
    </row>
    <row r="239" spans="1:13" ht="45">
      <c r="A239" s="33" t="s">
        <v>17</v>
      </c>
      <c r="B239" s="34" t="s">
        <v>603</v>
      </c>
      <c r="C239" s="35">
        <v>0.52083333333333337</v>
      </c>
      <c r="D239" s="36">
        <f>U16+C239</f>
        <v>0.85416666666666674</v>
      </c>
      <c r="E239" s="33" t="s">
        <v>26</v>
      </c>
      <c r="F239" s="33" t="s">
        <v>241</v>
      </c>
      <c r="G239" s="37" t="s">
        <v>11</v>
      </c>
      <c r="H239" s="37" t="s">
        <v>27</v>
      </c>
      <c r="I239" s="37" t="s">
        <v>148</v>
      </c>
      <c r="J239" s="59" t="s">
        <v>699</v>
      </c>
      <c r="K239" s="38" t="s">
        <v>28</v>
      </c>
      <c r="L239" s="38"/>
      <c r="M239" s="3"/>
    </row>
    <row r="240" spans="1:13" ht="28.5">
      <c r="A240" s="33" t="s">
        <v>17</v>
      </c>
      <c r="B240" s="34" t="s">
        <v>604</v>
      </c>
      <c r="C240" s="35">
        <v>0.52430555555555558</v>
      </c>
      <c r="D240" s="36">
        <f>U16+C240</f>
        <v>0.85763888888888884</v>
      </c>
      <c r="E240" s="33" t="s">
        <v>26</v>
      </c>
      <c r="F240" s="33" t="s">
        <v>632</v>
      </c>
      <c r="G240" s="37" t="s">
        <v>11</v>
      </c>
      <c r="H240" s="37" t="s">
        <v>27</v>
      </c>
      <c r="I240" s="37" t="s">
        <v>148</v>
      </c>
      <c r="J240" s="38" t="s">
        <v>633</v>
      </c>
      <c r="K240" s="38" t="s">
        <v>28</v>
      </c>
      <c r="L240" s="38"/>
      <c r="M240" s="3"/>
    </row>
    <row r="241" spans="1:13" ht="42.75">
      <c r="A241" s="33" t="s">
        <v>17</v>
      </c>
      <c r="B241" s="34" t="s">
        <v>682</v>
      </c>
      <c r="C241" s="35">
        <v>0.52777777777777779</v>
      </c>
      <c r="D241" s="36">
        <f>U16+C241</f>
        <v>0.86111111111111116</v>
      </c>
      <c r="E241" s="33" t="s">
        <v>26</v>
      </c>
      <c r="F241" s="33" t="s">
        <v>645</v>
      </c>
      <c r="G241" s="37" t="s">
        <v>11</v>
      </c>
      <c r="H241" s="37" t="s">
        <v>27</v>
      </c>
      <c r="I241" s="37" t="s">
        <v>624</v>
      </c>
      <c r="J241" s="38" t="s">
        <v>700</v>
      </c>
      <c r="K241" s="38"/>
      <c r="L241" s="38"/>
      <c r="M241" s="3"/>
    </row>
    <row r="242" spans="1:13" ht="28.5">
      <c r="A242" s="33"/>
      <c r="B242" s="34" t="s">
        <v>605</v>
      </c>
      <c r="C242" s="35">
        <v>0.52916666666666667</v>
      </c>
      <c r="D242" s="36">
        <f>U16+C242</f>
        <v>0.86250000000000004</v>
      </c>
      <c r="E242" s="33" t="s">
        <v>26</v>
      </c>
      <c r="F242" s="33" t="s">
        <v>717</v>
      </c>
      <c r="G242" s="37" t="s">
        <v>159</v>
      </c>
      <c r="H242" s="37" t="s">
        <v>27</v>
      </c>
      <c r="I242" s="37" t="s">
        <v>42</v>
      </c>
      <c r="J242" s="38" t="s">
        <v>718</v>
      </c>
      <c r="K242" s="38" t="s">
        <v>28</v>
      </c>
      <c r="L242" s="38"/>
      <c r="M242" s="3"/>
    </row>
    <row r="243" spans="1:13" ht="85.5">
      <c r="A243" s="33" t="s">
        <v>17</v>
      </c>
      <c r="B243" s="34" t="s">
        <v>606</v>
      </c>
      <c r="C243" s="35">
        <v>0.53125</v>
      </c>
      <c r="D243" s="36">
        <f>U16+C243</f>
        <v>0.86458333333333326</v>
      </c>
      <c r="E243" s="33" t="s">
        <v>26</v>
      </c>
      <c r="F243" s="33" t="s">
        <v>358</v>
      </c>
      <c r="G243" s="37" t="s">
        <v>13</v>
      </c>
      <c r="H243" s="37" t="s">
        <v>27</v>
      </c>
      <c r="I243" s="37" t="s">
        <v>295</v>
      </c>
      <c r="J243" s="38" t="s">
        <v>701</v>
      </c>
      <c r="K243" s="38" t="s">
        <v>28</v>
      </c>
      <c r="L243" s="38"/>
      <c r="M243" s="3"/>
    </row>
    <row r="244" spans="1:13" ht="28.5">
      <c r="A244" s="33" t="s">
        <v>17</v>
      </c>
      <c r="B244" s="34" t="s">
        <v>607</v>
      </c>
      <c r="C244" s="35">
        <v>0.53472222222222221</v>
      </c>
      <c r="D244" s="36">
        <f>U16+C244</f>
        <v>0.86805555555555558</v>
      </c>
      <c r="E244" s="33" t="s">
        <v>26</v>
      </c>
      <c r="F244" s="38" t="s">
        <v>636</v>
      </c>
      <c r="G244" s="37" t="s">
        <v>13</v>
      </c>
      <c r="H244" s="37" t="s">
        <v>27</v>
      </c>
      <c r="I244" s="37" t="s">
        <v>637</v>
      </c>
      <c r="J244" s="38" t="s">
        <v>635</v>
      </c>
      <c r="K244" s="38"/>
      <c r="L244" s="38"/>
      <c r="M244" s="3"/>
    </row>
    <row r="245" spans="1:13" ht="75">
      <c r="A245" s="33" t="s">
        <v>17</v>
      </c>
      <c r="B245" s="34" t="s">
        <v>608</v>
      </c>
      <c r="C245" s="35">
        <v>0.53819444444444442</v>
      </c>
      <c r="D245" s="36">
        <f>U16+C245</f>
        <v>0.87152777777777768</v>
      </c>
      <c r="E245" s="33" t="s">
        <v>26</v>
      </c>
      <c r="F245" s="33" t="s">
        <v>123</v>
      </c>
      <c r="G245" s="37" t="s">
        <v>719</v>
      </c>
      <c r="H245" s="37" t="s">
        <v>27</v>
      </c>
      <c r="I245" s="37" t="s">
        <v>228</v>
      </c>
      <c r="J245" s="61" t="s">
        <v>702</v>
      </c>
      <c r="K245" s="38" t="s">
        <v>28</v>
      </c>
      <c r="L245" s="38"/>
      <c r="M245" s="3"/>
    </row>
    <row r="246" spans="1:13" ht="71.25">
      <c r="A246" s="26" t="s">
        <v>17</v>
      </c>
      <c r="B246" s="27" t="s">
        <v>609</v>
      </c>
      <c r="C246" s="28">
        <v>0.54166666666666663</v>
      </c>
      <c r="D246" s="29">
        <f>U16+C246</f>
        <v>0.875</v>
      </c>
      <c r="E246" s="26" t="s">
        <v>32</v>
      </c>
      <c r="F246" s="26" t="s">
        <v>21</v>
      </c>
      <c r="G246" s="30" t="s">
        <v>14</v>
      </c>
      <c r="H246" s="30" t="s">
        <v>22</v>
      </c>
      <c r="I246" s="30" t="s">
        <v>367</v>
      </c>
      <c r="J246" s="31" t="s">
        <v>703</v>
      </c>
      <c r="K246" s="31"/>
      <c r="L246" s="31"/>
      <c r="M246" s="3"/>
    </row>
    <row r="247" spans="1:13" ht="42.75">
      <c r="A247" s="33" t="s">
        <v>17</v>
      </c>
      <c r="B247" s="34" t="s">
        <v>610</v>
      </c>
      <c r="C247" s="35">
        <v>0.54513888888888895</v>
      </c>
      <c r="D247" s="36">
        <f>U16+C247</f>
        <v>0.87847222222222232</v>
      </c>
      <c r="E247" s="33" t="s">
        <v>26</v>
      </c>
      <c r="F247" s="33" t="s">
        <v>645</v>
      </c>
      <c r="G247" s="37" t="s">
        <v>11</v>
      </c>
      <c r="H247" s="37" t="s">
        <v>27</v>
      </c>
      <c r="I247" s="37" t="s">
        <v>624</v>
      </c>
      <c r="J247" s="38" t="s">
        <v>704</v>
      </c>
      <c r="K247" s="38" t="s">
        <v>28</v>
      </c>
      <c r="L247" s="38"/>
      <c r="M247" s="3"/>
    </row>
    <row r="248" spans="1:13" ht="42.75">
      <c r="A248" s="33" t="s">
        <v>17</v>
      </c>
      <c r="B248" s="34" t="s">
        <v>611</v>
      </c>
      <c r="C248" s="35">
        <v>0.54861111111111105</v>
      </c>
      <c r="D248" s="36">
        <f>U16+C248</f>
        <v>0.88194444444444442</v>
      </c>
      <c r="E248" s="33" t="s">
        <v>26</v>
      </c>
      <c r="F248" s="33" t="s">
        <v>638</v>
      </c>
      <c r="G248" s="37" t="s">
        <v>11</v>
      </c>
      <c r="H248" s="37" t="s">
        <v>27</v>
      </c>
      <c r="I248" s="37" t="s">
        <v>148</v>
      </c>
      <c r="J248" s="38" t="s">
        <v>644</v>
      </c>
      <c r="K248" s="38" t="s">
        <v>28</v>
      </c>
      <c r="L248" s="38"/>
      <c r="M248" s="3"/>
    </row>
    <row r="249" spans="1:13" ht="42.75">
      <c r="A249" s="33" t="s">
        <v>17</v>
      </c>
      <c r="B249" s="34" t="s">
        <v>612</v>
      </c>
      <c r="C249" s="35">
        <v>0.55208333333333337</v>
      </c>
      <c r="D249" s="36">
        <f>U16+C249</f>
        <v>0.88541666666666674</v>
      </c>
      <c r="E249" s="33" t="s">
        <v>26</v>
      </c>
      <c r="F249" s="33" t="s">
        <v>621</v>
      </c>
      <c r="G249" s="37" t="s">
        <v>13</v>
      </c>
      <c r="H249" s="37" t="s">
        <v>27</v>
      </c>
      <c r="I249" s="37" t="s">
        <v>537</v>
      </c>
      <c r="J249" s="38" t="s">
        <v>639</v>
      </c>
      <c r="K249" s="38"/>
      <c r="L249" s="38"/>
      <c r="M249" s="3"/>
    </row>
    <row r="250" spans="1:13" ht="28.5">
      <c r="A250" s="33"/>
      <c r="B250" s="34" t="s">
        <v>613</v>
      </c>
      <c r="C250" s="35">
        <v>0.55347222222222225</v>
      </c>
      <c r="D250" s="36">
        <f>U16+C250</f>
        <v>0.88680555555555562</v>
      </c>
      <c r="E250" s="33" t="s">
        <v>26</v>
      </c>
      <c r="F250" s="33" t="s">
        <v>667</v>
      </c>
      <c r="G250" s="37" t="s">
        <v>159</v>
      </c>
      <c r="H250" s="37" t="s">
        <v>27</v>
      </c>
      <c r="I250" s="37" t="s">
        <v>42</v>
      </c>
      <c r="J250" s="38" t="s">
        <v>720</v>
      </c>
      <c r="K250" s="38" t="s">
        <v>28</v>
      </c>
      <c r="L250" s="38"/>
      <c r="M250" s="3"/>
    </row>
    <row r="251" spans="1:13" ht="42.75">
      <c r="A251" s="33" t="s">
        <v>17</v>
      </c>
      <c r="B251" s="34" t="s">
        <v>614</v>
      </c>
      <c r="C251" s="35">
        <v>0.55555555555555558</v>
      </c>
      <c r="D251" s="36">
        <f>U16+C251</f>
        <v>0.88888888888888884</v>
      </c>
      <c r="E251" s="33" t="s">
        <v>26</v>
      </c>
      <c r="F251" s="38" t="s">
        <v>640</v>
      </c>
      <c r="G251" s="37" t="s">
        <v>11</v>
      </c>
      <c r="H251" s="37" t="s">
        <v>27</v>
      </c>
      <c r="I251" s="37" t="s">
        <v>472</v>
      </c>
      <c r="J251" s="38" t="s">
        <v>641</v>
      </c>
      <c r="K251" s="38" t="s">
        <v>28</v>
      </c>
      <c r="L251" s="38"/>
      <c r="M251" s="3"/>
    </row>
    <row r="252" spans="1:13" ht="57">
      <c r="A252" s="33" t="s">
        <v>17</v>
      </c>
      <c r="B252" s="34" t="s">
        <v>615</v>
      </c>
      <c r="C252" s="35">
        <v>0.55902777777777779</v>
      </c>
      <c r="D252" s="36">
        <f>U16+C252</f>
        <v>0.89236111111111116</v>
      </c>
      <c r="E252" s="33" t="s">
        <v>26</v>
      </c>
      <c r="F252" s="33" t="s">
        <v>123</v>
      </c>
      <c r="G252" s="37" t="s">
        <v>719</v>
      </c>
      <c r="H252" s="37" t="s">
        <v>27</v>
      </c>
      <c r="I252" s="37" t="s">
        <v>148</v>
      </c>
      <c r="J252" s="38" t="s">
        <v>705</v>
      </c>
      <c r="K252" s="38" t="s">
        <v>28</v>
      </c>
      <c r="L252" s="38"/>
      <c r="M252" s="3"/>
    </row>
    <row r="253" spans="1:13" ht="28.5">
      <c r="A253" s="33" t="s">
        <v>17</v>
      </c>
      <c r="B253" s="34" t="s">
        <v>616</v>
      </c>
      <c r="C253" s="35">
        <v>0.5625</v>
      </c>
      <c r="D253" s="36">
        <f>U16+C253</f>
        <v>0.89583333333333326</v>
      </c>
      <c r="E253" s="33" t="s">
        <v>26</v>
      </c>
      <c r="F253" s="33" t="s">
        <v>241</v>
      </c>
      <c r="G253" s="37" t="s">
        <v>11</v>
      </c>
      <c r="H253" s="37" t="s">
        <v>27</v>
      </c>
      <c r="I253" s="37" t="s">
        <v>148</v>
      </c>
      <c r="J253" s="38" t="s">
        <v>643</v>
      </c>
      <c r="K253" s="38" t="s">
        <v>28</v>
      </c>
      <c r="L253" s="38"/>
      <c r="M253" s="3"/>
    </row>
    <row r="254" spans="1:13" ht="85.5">
      <c r="A254" s="33" t="s">
        <v>17</v>
      </c>
      <c r="B254" s="34" t="s">
        <v>647</v>
      </c>
      <c r="C254" s="35">
        <v>0.56597222222222221</v>
      </c>
      <c r="D254" s="36">
        <f>U16+C254</f>
        <v>0.89930555555555558</v>
      </c>
      <c r="E254" s="33" t="s">
        <v>26</v>
      </c>
      <c r="F254" s="33" t="s">
        <v>123</v>
      </c>
      <c r="G254" s="37" t="s">
        <v>719</v>
      </c>
      <c r="H254" s="37" t="s">
        <v>27</v>
      </c>
      <c r="I254" s="37" t="s">
        <v>148</v>
      </c>
      <c r="J254" s="38" t="s">
        <v>706</v>
      </c>
      <c r="K254" s="38" t="s">
        <v>28</v>
      </c>
      <c r="L254" s="38"/>
      <c r="M254" s="3"/>
    </row>
    <row r="255" spans="1:13" ht="57">
      <c r="A255" s="26" t="s">
        <v>17</v>
      </c>
      <c r="B255" s="27" t="s">
        <v>648</v>
      </c>
      <c r="C255" s="28">
        <v>0.56666666666666665</v>
      </c>
      <c r="D255" s="29">
        <f>U16+C255</f>
        <v>0.89999999999999991</v>
      </c>
      <c r="E255" s="26" t="s">
        <v>32</v>
      </c>
      <c r="F255" s="26" t="s">
        <v>21</v>
      </c>
      <c r="G255" s="30" t="s">
        <v>14</v>
      </c>
      <c r="H255" s="30" t="s">
        <v>22</v>
      </c>
      <c r="I255" s="30" t="s">
        <v>254</v>
      </c>
      <c r="J255" s="31" t="s">
        <v>739</v>
      </c>
      <c r="K255" s="31" t="s">
        <v>28</v>
      </c>
      <c r="L255" s="31"/>
      <c r="M255" s="3"/>
    </row>
    <row r="256" spans="1:13" ht="28.5">
      <c r="A256" s="33" t="s">
        <v>17</v>
      </c>
      <c r="B256" s="34" t="s">
        <v>649</v>
      </c>
      <c r="C256" s="35">
        <v>0.56944444444444442</v>
      </c>
      <c r="D256" s="36">
        <f>U16+C256</f>
        <v>0.90277777777777768</v>
      </c>
      <c r="E256" s="33" t="s">
        <v>26</v>
      </c>
      <c r="F256" s="33" t="s">
        <v>199</v>
      </c>
      <c r="G256" s="37" t="s">
        <v>13</v>
      </c>
      <c r="H256" s="37" t="s">
        <v>27</v>
      </c>
      <c r="I256" s="37" t="s">
        <v>630</v>
      </c>
      <c r="J256" s="38" t="s">
        <v>646</v>
      </c>
      <c r="K256" s="38" t="s">
        <v>28</v>
      </c>
      <c r="L256" s="38"/>
      <c r="M256" s="3"/>
    </row>
    <row r="257" spans="1:13" ht="60">
      <c r="A257" s="33" t="s">
        <v>17</v>
      </c>
      <c r="B257" s="34" t="s">
        <v>650</v>
      </c>
      <c r="C257" s="35">
        <v>0.57291666666666663</v>
      </c>
      <c r="D257" s="36">
        <f>U16+C257</f>
        <v>0.90625</v>
      </c>
      <c r="E257" s="33" t="s">
        <v>26</v>
      </c>
      <c r="F257" s="33" t="s">
        <v>54</v>
      </c>
      <c r="G257" s="37" t="s">
        <v>13</v>
      </c>
      <c r="H257" s="37" t="s">
        <v>27</v>
      </c>
      <c r="I257" s="37" t="s">
        <v>345</v>
      </c>
      <c r="J257" s="59" t="s">
        <v>656</v>
      </c>
      <c r="K257" s="38" t="s">
        <v>28</v>
      </c>
      <c r="L257" s="38"/>
      <c r="M257" s="3"/>
    </row>
    <row r="258" spans="1:13" ht="42.75">
      <c r="A258" s="33" t="s">
        <v>17</v>
      </c>
      <c r="B258" s="34" t="s">
        <v>651</v>
      </c>
      <c r="C258" s="35">
        <v>0.57638888888888895</v>
      </c>
      <c r="D258" s="36">
        <f>U16+C258</f>
        <v>0.90972222222222232</v>
      </c>
      <c r="E258" s="33" t="s">
        <v>26</v>
      </c>
      <c r="F258" s="33" t="s">
        <v>657</v>
      </c>
      <c r="G258" s="37" t="s">
        <v>11</v>
      </c>
      <c r="H258" s="37" t="s">
        <v>27</v>
      </c>
      <c r="I258" s="37" t="s">
        <v>228</v>
      </c>
      <c r="J258" s="38" t="s">
        <v>658</v>
      </c>
      <c r="K258" s="38" t="s">
        <v>28</v>
      </c>
      <c r="L258" s="38"/>
      <c r="M258" s="3"/>
    </row>
    <row r="259" spans="1:13" ht="28.5">
      <c r="A259" s="33" t="s">
        <v>17</v>
      </c>
      <c r="B259" s="34" t="s">
        <v>652</v>
      </c>
      <c r="C259" s="35">
        <v>0.57986111111111105</v>
      </c>
      <c r="D259" s="36">
        <f>U16+C259</f>
        <v>0.91319444444444442</v>
      </c>
      <c r="E259" s="33" t="s">
        <v>26</v>
      </c>
      <c r="F259" s="33" t="s">
        <v>123</v>
      </c>
      <c r="G259" s="37" t="s">
        <v>719</v>
      </c>
      <c r="H259" s="37" t="s">
        <v>27</v>
      </c>
      <c r="I259" s="37" t="s">
        <v>148</v>
      </c>
      <c r="J259" s="38" t="s">
        <v>707</v>
      </c>
      <c r="K259" s="38" t="s">
        <v>28</v>
      </c>
      <c r="L259" s="38"/>
      <c r="M259" s="3"/>
    </row>
    <row r="260" spans="1:13" ht="42.75">
      <c r="A260" s="33" t="s">
        <v>17</v>
      </c>
      <c r="B260" s="34" t="s">
        <v>653</v>
      </c>
      <c r="C260" s="35">
        <v>0.5805555555555556</v>
      </c>
      <c r="D260" s="36">
        <f>U16+C260</f>
        <v>0.91388888888888897</v>
      </c>
      <c r="E260" s="33" t="s">
        <v>26</v>
      </c>
      <c r="F260" s="33" t="s">
        <v>54</v>
      </c>
      <c r="G260" s="37" t="s">
        <v>13</v>
      </c>
      <c r="H260" s="37" t="s">
        <v>27</v>
      </c>
      <c r="I260" s="37" t="s">
        <v>345</v>
      </c>
      <c r="J260" s="38" t="s">
        <v>659</v>
      </c>
      <c r="K260" s="38" t="s">
        <v>28</v>
      </c>
      <c r="L260" s="38"/>
      <c r="M260" s="3"/>
    </row>
    <row r="261" spans="1:13" ht="42.75">
      <c r="A261" s="33" t="s">
        <v>17</v>
      </c>
      <c r="B261" s="34" t="s">
        <v>654</v>
      </c>
      <c r="C261" s="35">
        <v>0.58124999999999993</v>
      </c>
      <c r="D261" s="36">
        <f>U16+C261</f>
        <v>0.9145833333333333</v>
      </c>
      <c r="E261" s="33" t="s">
        <v>26</v>
      </c>
      <c r="F261" s="33" t="s">
        <v>375</v>
      </c>
      <c r="G261" s="37" t="s">
        <v>11</v>
      </c>
      <c r="H261" s="37" t="s">
        <v>27</v>
      </c>
      <c r="I261" s="37" t="s">
        <v>345</v>
      </c>
      <c r="J261" s="38" t="s">
        <v>708</v>
      </c>
      <c r="K261" s="38" t="s">
        <v>28</v>
      </c>
      <c r="L261" s="38"/>
      <c r="M261" s="3"/>
    </row>
    <row r="262" spans="1:13" ht="57">
      <c r="A262" s="33" t="s">
        <v>17</v>
      </c>
      <c r="B262" s="34" t="s">
        <v>655</v>
      </c>
      <c r="C262" s="35">
        <v>0.58194444444444449</v>
      </c>
      <c r="D262" s="36">
        <f>U16+C262</f>
        <v>0.91527777777777786</v>
      </c>
      <c r="E262" s="33" t="s">
        <v>26</v>
      </c>
      <c r="F262" s="38" t="s">
        <v>660</v>
      </c>
      <c r="G262" s="37" t="s">
        <v>11</v>
      </c>
      <c r="H262" s="37" t="s">
        <v>27</v>
      </c>
      <c r="I262" s="37" t="s">
        <v>472</v>
      </c>
      <c r="J262" s="38" t="s">
        <v>709</v>
      </c>
      <c r="K262" s="38" t="s">
        <v>28</v>
      </c>
      <c r="L262" s="38"/>
      <c r="M262" s="3"/>
    </row>
    <row r="263" spans="1:13" ht="28.5">
      <c r="A263" s="33" t="s">
        <v>17</v>
      </c>
      <c r="B263" s="34" t="s">
        <v>683</v>
      </c>
      <c r="C263" s="35">
        <v>0.58680555555555558</v>
      </c>
      <c r="D263" s="36">
        <f>U16+C263</f>
        <v>0.92013888888888884</v>
      </c>
      <c r="E263" s="33" t="s">
        <v>26</v>
      </c>
      <c r="F263" s="33" t="s">
        <v>123</v>
      </c>
      <c r="G263" s="37" t="s">
        <v>719</v>
      </c>
      <c r="H263" s="37" t="s">
        <v>27</v>
      </c>
      <c r="I263" s="37" t="s">
        <v>664</v>
      </c>
      <c r="J263" s="38" t="s">
        <v>665</v>
      </c>
      <c r="K263" s="38" t="s">
        <v>28</v>
      </c>
      <c r="L263" s="38"/>
      <c r="M263" s="3"/>
    </row>
    <row r="264" spans="1:13" ht="42.75">
      <c r="A264" s="33" t="s">
        <v>17</v>
      </c>
      <c r="B264" s="34" t="s">
        <v>684</v>
      </c>
      <c r="C264" s="35">
        <v>0.58819444444444446</v>
      </c>
      <c r="D264" s="36">
        <f>U16+C264</f>
        <v>0.92152777777777772</v>
      </c>
      <c r="E264" s="33" t="s">
        <v>26</v>
      </c>
      <c r="F264" s="38" t="s">
        <v>460</v>
      </c>
      <c r="G264" s="37" t="s">
        <v>11</v>
      </c>
      <c r="H264" s="37" t="s">
        <v>27</v>
      </c>
      <c r="I264" s="37" t="s">
        <v>664</v>
      </c>
      <c r="J264" s="38" t="s">
        <v>666</v>
      </c>
      <c r="K264" s="38" t="s">
        <v>28</v>
      </c>
      <c r="L264" s="38"/>
      <c r="M264" s="3"/>
    </row>
    <row r="265" spans="1:13" ht="27.75" customHeight="1">
      <c r="A265" s="62"/>
      <c r="B265" s="63" t="s">
        <v>685</v>
      </c>
      <c r="C265" s="64">
        <v>0.58888888888888891</v>
      </c>
      <c r="D265" s="72" t="s">
        <v>715</v>
      </c>
      <c r="E265" s="73"/>
      <c r="F265" s="73"/>
      <c r="G265" s="73"/>
      <c r="H265" s="73"/>
      <c r="I265" s="73"/>
      <c r="J265" s="73"/>
      <c r="K265" s="73"/>
      <c r="L265" s="74"/>
      <c r="M265" s="3"/>
    </row>
    <row r="266" spans="1:13" ht="28.5">
      <c r="A266" s="33" t="s">
        <v>17</v>
      </c>
      <c r="B266" s="34" t="s">
        <v>686</v>
      </c>
      <c r="C266" s="35">
        <v>0.59027777777777779</v>
      </c>
      <c r="D266" s="36">
        <f>U16+C266</f>
        <v>0.92361111111111116</v>
      </c>
      <c r="E266" s="33" t="s">
        <v>26</v>
      </c>
      <c r="F266" s="33" t="s">
        <v>667</v>
      </c>
      <c r="G266" s="37" t="s">
        <v>11</v>
      </c>
      <c r="H266" s="37" t="s">
        <v>27</v>
      </c>
      <c r="I266" s="37" t="s">
        <v>664</v>
      </c>
      <c r="J266" s="38" t="s">
        <v>668</v>
      </c>
      <c r="K266" s="38" t="s">
        <v>28</v>
      </c>
      <c r="L266" s="38"/>
      <c r="M266" s="3"/>
    </row>
    <row r="267" spans="1:13" ht="28.5">
      <c r="A267" s="33" t="s">
        <v>17</v>
      </c>
      <c r="B267" s="34" t="s">
        <v>687</v>
      </c>
      <c r="C267" s="35">
        <v>0.59166666666666667</v>
      </c>
      <c r="D267" s="36">
        <f>U16+C267</f>
        <v>0.92500000000000004</v>
      </c>
      <c r="E267" s="33" t="s">
        <v>26</v>
      </c>
      <c r="F267" s="33" t="s">
        <v>543</v>
      </c>
      <c r="G267" s="37" t="s">
        <v>11</v>
      </c>
      <c r="H267" s="37" t="s">
        <v>27</v>
      </c>
      <c r="I267" s="37" t="s">
        <v>664</v>
      </c>
      <c r="J267" s="38" t="s">
        <v>669</v>
      </c>
      <c r="K267" s="38"/>
      <c r="L267" s="38" t="s">
        <v>710</v>
      </c>
      <c r="M267" s="3"/>
    </row>
    <row r="268" spans="1:13" ht="28.5">
      <c r="A268" s="33" t="s">
        <v>17</v>
      </c>
      <c r="B268" s="34" t="s">
        <v>688</v>
      </c>
      <c r="C268" s="35">
        <v>0.59236111111111112</v>
      </c>
      <c r="D268" s="36">
        <f>U16+C268</f>
        <v>0.92569444444444438</v>
      </c>
      <c r="E268" s="33" t="s">
        <v>26</v>
      </c>
      <c r="F268" s="33" t="s">
        <v>670</v>
      </c>
      <c r="G268" s="37" t="s">
        <v>11</v>
      </c>
      <c r="H268" s="37" t="s">
        <v>27</v>
      </c>
      <c r="I268" s="37" t="s">
        <v>664</v>
      </c>
      <c r="J268" s="38" t="s">
        <v>671</v>
      </c>
      <c r="K268" s="38" t="s">
        <v>28</v>
      </c>
      <c r="L268" s="38"/>
      <c r="M268" s="3"/>
    </row>
    <row r="269" spans="1:13" ht="28.5">
      <c r="A269" s="33" t="s">
        <v>17</v>
      </c>
      <c r="B269" s="34" t="s">
        <v>721</v>
      </c>
      <c r="C269" s="35">
        <v>0.59375</v>
      </c>
      <c r="D269" s="36">
        <f>U16+C269</f>
        <v>0.92708333333333326</v>
      </c>
      <c r="E269" s="33" t="s">
        <v>26</v>
      </c>
      <c r="F269" s="33" t="s">
        <v>663</v>
      </c>
      <c r="G269" s="37" t="s">
        <v>30</v>
      </c>
      <c r="H269" s="37" t="s">
        <v>27</v>
      </c>
      <c r="I269" s="37" t="s">
        <v>664</v>
      </c>
      <c r="J269" s="38" t="s">
        <v>672</v>
      </c>
      <c r="K269" s="38" t="s">
        <v>28</v>
      </c>
      <c r="L269" s="38"/>
      <c r="M269" s="3"/>
    </row>
    <row r="270" spans="1:13" ht="28.5">
      <c r="A270" s="33" t="s">
        <v>17</v>
      </c>
      <c r="B270" s="34" t="s">
        <v>722</v>
      </c>
      <c r="C270" s="35">
        <v>0.59375</v>
      </c>
      <c r="D270" s="36">
        <f>U16+C270</f>
        <v>0.92708333333333326</v>
      </c>
      <c r="E270" s="33" t="s">
        <v>26</v>
      </c>
      <c r="F270" s="33" t="s">
        <v>49</v>
      </c>
      <c r="G270" s="37" t="s">
        <v>13</v>
      </c>
      <c r="H270" s="37" t="s">
        <v>27</v>
      </c>
      <c r="I270" s="37" t="s">
        <v>664</v>
      </c>
      <c r="J270" s="38" t="s">
        <v>673</v>
      </c>
      <c r="K270" s="38" t="s">
        <v>28</v>
      </c>
      <c r="L270" s="38"/>
      <c r="M270" s="3"/>
    </row>
    <row r="271" spans="1:13" ht="28.5">
      <c r="A271" s="33" t="s">
        <v>17</v>
      </c>
      <c r="B271" s="34" t="s">
        <v>723</v>
      </c>
      <c r="C271" s="35">
        <v>0.59444444444444444</v>
      </c>
      <c r="D271" s="36">
        <f>U16+C271</f>
        <v>0.92777777777777781</v>
      </c>
      <c r="E271" s="33" t="s">
        <v>26</v>
      </c>
      <c r="F271" s="38" t="s">
        <v>674</v>
      </c>
      <c r="G271" s="37" t="s">
        <v>13</v>
      </c>
      <c r="H271" s="37" t="s">
        <v>27</v>
      </c>
      <c r="I271" s="37" t="s">
        <v>664</v>
      </c>
      <c r="J271" s="38" t="s">
        <v>711</v>
      </c>
      <c r="K271" s="38" t="s">
        <v>28</v>
      </c>
      <c r="L271" s="38"/>
      <c r="M271" s="3"/>
    </row>
    <row r="272" spans="1:13" ht="28.5">
      <c r="A272" s="33" t="s">
        <v>17</v>
      </c>
      <c r="B272" s="34" t="s">
        <v>724</v>
      </c>
      <c r="C272" s="35">
        <v>0.59513888888888888</v>
      </c>
      <c r="D272" s="36">
        <f>U16+C272</f>
        <v>0.92847222222222214</v>
      </c>
      <c r="E272" s="33" t="s">
        <v>26</v>
      </c>
      <c r="F272" s="33" t="s">
        <v>675</v>
      </c>
      <c r="G272" s="37" t="s">
        <v>13</v>
      </c>
      <c r="H272" s="37" t="s">
        <v>27</v>
      </c>
      <c r="I272" s="37" t="s">
        <v>664</v>
      </c>
      <c r="J272" s="38" t="s">
        <v>676</v>
      </c>
      <c r="K272" s="38" t="s">
        <v>28</v>
      </c>
      <c r="L272" s="38"/>
      <c r="M272" s="3"/>
    </row>
    <row r="273" spans="1:13" ht="156.75">
      <c r="A273" s="33" t="s">
        <v>17</v>
      </c>
      <c r="B273" s="34" t="s">
        <v>725</v>
      </c>
      <c r="C273" s="35">
        <v>0.59722222222222221</v>
      </c>
      <c r="D273" s="36">
        <f>U16+C273</f>
        <v>0.93055555555555558</v>
      </c>
      <c r="E273" s="33" t="s">
        <v>26</v>
      </c>
      <c r="F273" s="38" t="s">
        <v>460</v>
      </c>
      <c r="G273" s="37" t="s">
        <v>11</v>
      </c>
      <c r="H273" s="37" t="s">
        <v>27</v>
      </c>
      <c r="I273" s="37" t="s">
        <v>664</v>
      </c>
      <c r="J273" s="38" t="s">
        <v>712</v>
      </c>
      <c r="K273" s="38" t="s">
        <v>28</v>
      </c>
      <c r="L273" s="38"/>
      <c r="M273" s="3"/>
    </row>
    <row r="274" spans="1:13" ht="28.5">
      <c r="A274" s="33" t="s">
        <v>17</v>
      </c>
      <c r="B274" s="34" t="s">
        <v>726</v>
      </c>
      <c r="C274" s="35">
        <v>0.60069444444444442</v>
      </c>
      <c r="D274" s="36">
        <f>U16+C274</f>
        <v>0.93402777777777768</v>
      </c>
      <c r="E274" s="33" t="s">
        <v>26</v>
      </c>
      <c r="F274" s="33" t="s">
        <v>63</v>
      </c>
      <c r="G274" s="37" t="s">
        <v>11</v>
      </c>
      <c r="H274" s="37" t="s">
        <v>27</v>
      </c>
      <c r="I274" s="37" t="s">
        <v>254</v>
      </c>
      <c r="J274" s="38" t="s">
        <v>677</v>
      </c>
      <c r="K274" s="38" t="s">
        <v>28</v>
      </c>
      <c r="L274" s="38"/>
      <c r="M274" s="3"/>
    </row>
    <row r="275" spans="1:13" ht="28.5">
      <c r="A275" s="26" t="s">
        <v>17</v>
      </c>
      <c r="B275" s="27" t="s">
        <v>727</v>
      </c>
      <c r="C275" s="28">
        <v>0.60416666666666663</v>
      </c>
      <c r="D275" s="29">
        <f>U16+C275</f>
        <v>0.9375</v>
      </c>
      <c r="E275" s="26" t="s">
        <v>32</v>
      </c>
      <c r="F275" s="26" t="s">
        <v>21</v>
      </c>
      <c r="G275" s="30" t="s">
        <v>14</v>
      </c>
      <c r="H275" s="30" t="s">
        <v>22</v>
      </c>
      <c r="I275" s="30" t="s">
        <v>678</v>
      </c>
      <c r="J275" s="31" t="s">
        <v>679</v>
      </c>
      <c r="K275" s="31" t="s">
        <v>680</v>
      </c>
      <c r="L275" s="31"/>
      <c r="M275" s="3"/>
    </row>
    <row r="276" spans="1:13" ht="78.75" customHeight="1">
      <c r="A276" s="49"/>
      <c r="B276" s="65" t="s">
        <v>728</v>
      </c>
      <c r="C276" s="50">
        <v>0.625</v>
      </c>
      <c r="D276" s="51">
        <f>U16+C276</f>
        <v>0.95833333333333326</v>
      </c>
      <c r="E276" s="69" t="s">
        <v>736</v>
      </c>
      <c r="F276" s="70"/>
      <c r="G276" s="70"/>
      <c r="H276" s="70"/>
      <c r="I276" s="70"/>
      <c r="J276" s="70"/>
      <c r="K276" s="70"/>
      <c r="L276" s="71"/>
      <c r="M276" s="3"/>
    </row>
    <row r="277" spans="1:13">
      <c r="A277" s="33" t="s">
        <v>17</v>
      </c>
      <c r="B277" s="34" t="s">
        <v>729</v>
      </c>
      <c r="C277" s="35">
        <v>1.59722222222222E-2</v>
      </c>
      <c r="D277" s="36">
        <f>U16+C277</f>
        <v>0.34930555555555554</v>
      </c>
      <c r="E277" s="33" t="s">
        <v>26</v>
      </c>
      <c r="F277" s="33"/>
      <c r="G277" s="37"/>
      <c r="H277" s="37" t="s">
        <v>27</v>
      </c>
      <c r="I277" s="37"/>
      <c r="J277" s="38"/>
      <c r="K277" s="38"/>
      <c r="L277" s="38"/>
      <c r="M277" s="3"/>
    </row>
    <row r="278" spans="1:13">
      <c r="A278" s="33" t="s">
        <v>17</v>
      </c>
      <c r="B278" s="34" t="s">
        <v>730</v>
      </c>
      <c r="C278" s="35">
        <v>1.59722222222222E-2</v>
      </c>
      <c r="D278" s="36">
        <f>U16+C278</f>
        <v>0.34930555555555554</v>
      </c>
      <c r="E278" s="33" t="s">
        <v>26</v>
      </c>
      <c r="F278" s="33"/>
      <c r="G278" s="37"/>
      <c r="H278" s="37" t="s">
        <v>27</v>
      </c>
      <c r="I278" s="37"/>
      <c r="J278" s="38"/>
      <c r="K278" s="38"/>
      <c r="L278" s="38"/>
      <c r="M278" s="3"/>
    </row>
    <row r="279" spans="1:13">
      <c r="A279" s="33" t="s">
        <v>17</v>
      </c>
      <c r="B279" s="34" t="s">
        <v>731</v>
      </c>
      <c r="C279" s="35">
        <v>1.59722222222222E-2</v>
      </c>
      <c r="D279" s="36">
        <f>U16+C279</f>
        <v>0.34930555555555554</v>
      </c>
      <c r="E279" s="33" t="s">
        <v>26</v>
      </c>
      <c r="F279" s="33"/>
      <c r="G279" s="37"/>
      <c r="H279" s="37" t="s">
        <v>27</v>
      </c>
      <c r="I279" s="37"/>
      <c r="J279" s="38"/>
      <c r="K279" s="38"/>
      <c r="L279" s="38"/>
      <c r="M279" s="3"/>
    </row>
    <row r="280" spans="1:13">
      <c r="A280" s="33" t="s">
        <v>17</v>
      </c>
      <c r="B280" s="34" t="s">
        <v>732</v>
      </c>
      <c r="C280" s="35">
        <v>1.59722222222222E-2</v>
      </c>
      <c r="D280" s="36">
        <f>U16+C280</f>
        <v>0.34930555555555554</v>
      </c>
      <c r="E280" s="33" t="s">
        <v>26</v>
      </c>
      <c r="F280" s="33"/>
      <c r="G280" s="37"/>
      <c r="H280" s="37" t="s">
        <v>27</v>
      </c>
      <c r="I280" s="37"/>
      <c r="J280" s="38"/>
      <c r="K280" s="38"/>
      <c r="L280" s="38"/>
      <c r="M280" s="3"/>
    </row>
    <row r="281" spans="1:13">
      <c r="A281" s="33" t="s">
        <v>17</v>
      </c>
      <c r="B281" s="34" t="s">
        <v>733</v>
      </c>
      <c r="C281" s="35">
        <v>1.59722222222222E-2</v>
      </c>
      <c r="D281" s="36">
        <f>U16+C281</f>
        <v>0.34930555555555554</v>
      </c>
      <c r="E281" s="33" t="s">
        <v>26</v>
      </c>
      <c r="F281" s="33"/>
      <c r="G281" s="37"/>
      <c r="H281" s="37" t="s">
        <v>27</v>
      </c>
      <c r="I281" s="37"/>
      <c r="J281" s="38"/>
      <c r="K281" s="38"/>
      <c r="L281" s="38"/>
      <c r="M281" s="3"/>
    </row>
    <row r="282" spans="1:13">
      <c r="A282" s="33" t="s">
        <v>17</v>
      </c>
      <c r="B282" s="34" t="s">
        <v>734</v>
      </c>
      <c r="C282" s="35">
        <v>1.59722222222222E-2</v>
      </c>
      <c r="D282" s="36">
        <f>U16+C282</f>
        <v>0.34930555555555554</v>
      </c>
      <c r="E282" s="33" t="s">
        <v>26</v>
      </c>
      <c r="F282" s="33"/>
      <c r="G282" s="37"/>
      <c r="H282" s="37" t="s">
        <v>27</v>
      </c>
      <c r="I282" s="37"/>
      <c r="J282" s="38"/>
      <c r="K282" s="38"/>
      <c r="L282" s="38"/>
      <c r="M282" s="3"/>
    </row>
    <row r="283" spans="1:13">
      <c r="A283" s="33" t="s">
        <v>17</v>
      </c>
      <c r="B283" s="34" t="s">
        <v>735</v>
      </c>
      <c r="C283" s="35">
        <v>1.59722222222222E-2</v>
      </c>
      <c r="D283" s="36">
        <f>U16+C283</f>
        <v>0.34930555555555554</v>
      </c>
      <c r="E283" s="33" t="s">
        <v>26</v>
      </c>
      <c r="F283" s="33"/>
      <c r="G283" s="37"/>
      <c r="H283" s="37" t="s">
        <v>27</v>
      </c>
      <c r="I283" s="37"/>
      <c r="J283" s="38"/>
      <c r="K283" s="38"/>
      <c r="L283" s="38"/>
      <c r="M283" s="3"/>
    </row>
    <row r="284" spans="1:13">
      <c r="A284" s="11"/>
      <c r="B284" s="22"/>
      <c r="C284" s="12"/>
      <c r="D284" s="13"/>
      <c r="E284" s="11"/>
      <c r="F284" s="11"/>
      <c r="G284" s="14"/>
      <c r="H284" s="14"/>
      <c r="I284" s="14"/>
      <c r="J284" s="15"/>
      <c r="K284" s="15"/>
      <c r="L284" s="15"/>
      <c r="M284" s="3"/>
    </row>
    <row r="285" spans="1:13">
      <c r="A285" s="11"/>
      <c r="B285" s="22"/>
      <c r="C285" s="12"/>
      <c r="D285" s="13"/>
      <c r="E285" s="11"/>
      <c r="F285" s="11"/>
      <c r="G285" s="14"/>
      <c r="H285" s="14"/>
      <c r="I285" s="14"/>
      <c r="J285" s="15"/>
      <c r="K285" s="15"/>
      <c r="L285" s="15"/>
      <c r="M285" s="3"/>
    </row>
    <row r="286" spans="1:13">
      <c r="A286" s="11"/>
      <c r="B286" s="22"/>
      <c r="C286" s="12"/>
      <c r="D286" s="13"/>
      <c r="E286" s="11"/>
      <c r="F286" s="11"/>
      <c r="G286" s="14"/>
      <c r="H286" s="14"/>
      <c r="I286" s="14"/>
      <c r="J286" s="15"/>
      <c r="K286" s="15"/>
      <c r="L286" s="15"/>
      <c r="M286" s="3"/>
    </row>
    <row r="287" spans="1:13">
      <c r="A287" s="11"/>
      <c r="B287" s="22"/>
      <c r="C287" s="12"/>
      <c r="D287" s="13"/>
      <c r="E287" s="11"/>
      <c r="F287" s="11"/>
      <c r="G287" s="14"/>
      <c r="H287" s="14"/>
      <c r="I287" s="14"/>
      <c r="J287" s="15"/>
      <c r="K287" s="15"/>
      <c r="L287" s="15"/>
      <c r="M287" s="3"/>
    </row>
    <row r="288" spans="1:13">
      <c r="A288" s="11"/>
      <c r="B288" s="22"/>
      <c r="C288" s="12"/>
      <c r="D288" s="13"/>
      <c r="E288" s="11"/>
      <c r="F288" s="11"/>
      <c r="G288" s="14"/>
      <c r="H288" s="14"/>
      <c r="I288" s="14"/>
      <c r="J288" s="15"/>
      <c r="K288" s="15"/>
      <c r="L288" s="15"/>
      <c r="M288" s="3"/>
    </row>
    <row r="289" spans="1:13">
      <c r="A289" s="11"/>
      <c r="B289" s="22"/>
      <c r="C289" s="12"/>
      <c r="D289" s="13"/>
      <c r="E289" s="11"/>
      <c r="F289" s="11"/>
      <c r="G289" s="14"/>
      <c r="H289" s="14"/>
      <c r="I289" s="14"/>
      <c r="J289" s="15"/>
      <c r="K289" s="15"/>
      <c r="L289" s="15"/>
      <c r="M289" s="3"/>
    </row>
    <row r="290" spans="1:13">
      <c r="A290" s="11"/>
      <c r="B290" s="22"/>
      <c r="C290" s="12"/>
      <c r="D290" s="13"/>
      <c r="E290" s="11"/>
      <c r="F290" s="11"/>
      <c r="G290" s="14"/>
      <c r="H290" s="14"/>
      <c r="I290" s="14"/>
      <c r="J290" s="15"/>
      <c r="K290" s="15"/>
      <c r="L290" s="15"/>
      <c r="M290" s="3"/>
    </row>
    <row r="291" spans="1:13">
      <c r="A291" s="11"/>
      <c r="B291" s="22"/>
      <c r="C291" s="12"/>
      <c r="D291" s="13"/>
      <c r="E291" s="11"/>
      <c r="F291" s="11"/>
      <c r="G291" s="14"/>
      <c r="H291" s="14"/>
      <c r="I291" s="14"/>
      <c r="J291" s="15"/>
      <c r="K291" s="15"/>
      <c r="L291" s="15"/>
      <c r="M291" s="3"/>
    </row>
    <row r="292" spans="1:13">
      <c r="A292" s="11"/>
      <c r="B292" s="22"/>
      <c r="C292" s="12"/>
      <c r="D292" s="13"/>
      <c r="E292" s="11"/>
      <c r="F292" s="11"/>
      <c r="G292" s="14"/>
      <c r="H292" s="14"/>
      <c r="I292" s="14"/>
      <c r="J292" s="15"/>
      <c r="K292" s="15"/>
      <c r="L292" s="15"/>
      <c r="M292" s="3"/>
    </row>
    <row r="293" spans="1:13">
      <c r="A293" s="11"/>
      <c r="B293" s="22"/>
      <c r="C293" s="12"/>
      <c r="D293" s="13"/>
      <c r="E293" s="11"/>
      <c r="F293" s="11"/>
      <c r="G293" s="14"/>
      <c r="H293" s="14"/>
      <c r="I293" s="14"/>
      <c r="J293" s="15"/>
      <c r="K293" s="15"/>
      <c r="L293" s="15"/>
      <c r="M293" s="3"/>
    </row>
    <row r="294" spans="1:13">
      <c r="A294" s="11"/>
      <c r="B294" s="22"/>
      <c r="C294" s="12"/>
      <c r="D294" s="13"/>
      <c r="E294" s="11"/>
      <c r="F294" s="11"/>
      <c r="G294" s="14"/>
      <c r="H294" s="14"/>
      <c r="I294" s="14"/>
      <c r="J294" s="15"/>
      <c r="K294" s="15"/>
      <c r="L294" s="15"/>
      <c r="M294" s="3"/>
    </row>
    <row r="295" spans="1:13">
      <c r="A295" s="11"/>
      <c r="B295" s="22"/>
      <c r="C295" s="12"/>
      <c r="D295" s="13"/>
      <c r="E295" s="11"/>
      <c r="F295" s="11"/>
      <c r="G295" s="14"/>
      <c r="H295" s="14"/>
      <c r="I295" s="14"/>
      <c r="J295" s="15"/>
      <c r="K295" s="15"/>
      <c r="L295" s="15"/>
      <c r="M295" s="3"/>
    </row>
    <row r="296" spans="1:13">
      <c r="A296" s="11"/>
      <c r="B296" s="22"/>
      <c r="C296" s="12"/>
      <c r="D296" s="13"/>
      <c r="E296" s="11"/>
      <c r="F296" s="11"/>
      <c r="G296" s="14"/>
      <c r="H296" s="14"/>
      <c r="I296" s="14"/>
      <c r="J296" s="15"/>
      <c r="K296" s="15"/>
      <c r="L296" s="15"/>
      <c r="M296" s="3"/>
    </row>
    <row r="297" spans="1:13">
      <c r="A297" s="11"/>
      <c r="B297" s="22"/>
      <c r="C297" s="12"/>
      <c r="D297" s="13"/>
      <c r="E297" s="11"/>
      <c r="F297" s="11"/>
      <c r="G297" s="14"/>
      <c r="H297" s="14"/>
      <c r="I297" s="14"/>
      <c r="J297" s="15"/>
      <c r="K297" s="15"/>
      <c r="L297" s="15"/>
      <c r="M297" s="3"/>
    </row>
    <row r="298" spans="1:13">
      <c r="A298" s="11"/>
      <c r="B298" s="22"/>
      <c r="C298" s="12"/>
      <c r="D298" s="13"/>
      <c r="E298" s="11"/>
      <c r="F298" s="11"/>
      <c r="G298" s="14"/>
      <c r="H298" s="14"/>
      <c r="I298" s="14"/>
      <c r="J298" s="15"/>
      <c r="K298" s="15"/>
      <c r="L298" s="15"/>
      <c r="M298" s="3"/>
    </row>
    <row r="299" spans="1:13">
      <c r="A299" s="11"/>
      <c r="B299" s="22"/>
      <c r="C299" s="12"/>
      <c r="D299" s="13"/>
      <c r="E299" s="11"/>
      <c r="F299" s="11"/>
      <c r="G299" s="14"/>
      <c r="H299" s="14"/>
      <c r="I299" s="14"/>
      <c r="J299" s="15"/>
      <c r="K299" s="15"/>
      <c r="L299" s="15"/>
      <c r="M299" s="3"/>
    </row>
    <row r="300" spans="1:13">
      <c r="A300" s="11"/>
      <c r="B300" s="22"/>
      <c r="C300" s="12"/>
      <c r="D300" s="13"/>
      <c r="E300" s="11"/>
      <c r="F300" s="11"/>
      <c r="G300" s="14"/>
      <c r="H300" s="14"/>
      <c r="I300" s="14"/>
      <c r="J300" s="15"/>
      <c r="K300" s="15"/>
      <c r="L300" s="15"/>
      <c r="M300" s="3"/>
    </row>
    <row r="301" spans="1:13">
      <c r="A301" s="11"/>
      <c r="B301" s="22"/>
      <c r="C301" s="12"/>
      <c r="D301" s="13"/>
      <c r="E301" s="11"/>
      <c r="F301" s="11"/>
      <c r="G301" s="14"/>
      <c r="H301" s="14"/>
      <c r="I301" s="14"/>
      <c r="J301" s="15"/>
      <c r="K301" s="15"/>
      <c r="L301" s="15"/>
      <c r="M301" s="3"/>
    </row>
    <row r="302" spans="1:13">
      <c r="A302" s="11"/>
      <c r="B302" s="22"/>
      <c r="C302" s="12"/>
      <c r="D302" s="13"/>
      <c r="E302" s="11"/>
      <c r="F302" s="11"/>
      <c r="G302" s="14"/>
      <c r="H302" s="14"/>
      <c r="I302" s="14"/>
      <c r="J302" s="15"/>
      <c r="K302" s="15"/>
      <c r="L302" s="15"/>
      <c r="M302" s="3"/>
    </row>
    <row r="303" spans="1:13">
      <c r="A303" s="11"/>
      <c r="B303" s="22"/>
      <c r="C303" s="12"/>
      <c r="D303" s="13"/>
      <c r="E303" s="11"/>
      <c r="F303" s="11"/>
      <c r="G303" s="14"/>
      <c r="H303" s="14"/>
      <c r="I303" s="14"/>
      <c r="J303" s="15"/>
      <c r="K303" s="15"/>
      <c r="L303" s="15"/>
      <c r="M303" s="3"/>
    </row>
    <row r="304" spans="1:13">
      <c r="A304" s="11"/>
      <c r="B304" s="22"/>
      <c r="C304" s="12"/>
      <c r="D304" s="13"/>
      <c r="E304" s="11"/>
      <c r="F304" s="11"/>
      <c r="G304" s="14"/>
      <c r="H304" s="14"/>
      <c r="I304" s="14"/>
      <c r="J304" s="15"/>
      <c r="K304" s="15"/>
      <c r="L304" s="15"/>
      <c r="M304" s="3"/>
    </row>
    <row r="305" spans="1:13">
      <c r="A305" s="11"/>
      <c r="B305" s="22"/>
      <c r="C305" s="12"/>
      <c r="D305" s="13"/>
      <c r="E305" s="11"/>
      <c r="F305" s="11"/>
      <c r="G305" s="14"/>
      <c r="H305" s="14"/>
      <c r="I305" s="14"/>
      <c r="J305" s="15"/>
      <c r="K305" s="15"/>
      <c r="L305" s="15"/>
      <c r="M305" s="3"/>
    </row>
    <row r="306" spans="1:13">
      <c r="A306" s="11"/>
      <c r="B306" s="22"/>
      <c r="C306" s="12"/>
      <c r="D306" s="13"/>
      <c r="E306" s="11"/>
      <c r="F306" s="11"/>
      <c r="G306" s="14"/>
      <c r="H306" s="14"/>
      <c r="I306" s="14"/>
      <c r="J306" s="15"/>
      <c r="K306" s="15"/>
      <c r="L306" s="15"/>
      <c r="M306" s="3"/>
    </row>
    <row r="307" spans="1:13">
      <c r="A307" s="11"/>
      <c r="B307" s="22"/>
      <c r="C307" s="12"/>
      <c r="D307" s="13"/>
      <c r="E307" s="11"/>
      <c r="F307" s="11"/>
      <c r="G307" s="14"/>
      <c r="H307" s="14"/>
      <c r="I307" s="14"/>
      <c r="J307" s="15"/>
      <c r="K307" s="15"/>
      <c r="L307" s="15"/>
      <c r="M307" s="3"/>
    </row>
    <row r="308" spans="1:13">
      <c r="A308" s="11"/>
      <c r="B308" s="22"/>
      <c r="C308" s="12"/>
      <c r="D308" s="13"/>
      <c r="E308" s="11"/>
      <c r="F308" s="11"/>
      <c r="G308" s="14"/>
      <c r="H308" s="14"/>
      <c r="I308" s="14"/>
      <c r="J308" s="15"/>
      <c r="K308" s="15"/>
      <c r="L308" s="15"/>
      <c r="M308" s="3"/>
    </row>
    <row r="309" spans="1:13">
      <c r="A309" s="11"/>
      <c r="B309" s="22"/>
      <c r="C309" s="12"/>
      <c r="D309" s="13"/>
      <c r="E309" s="11"/>
      <c r="F309" s="11"/>
      <c r="G309" s="14"/>
      <c r="H309" s="14"/>
      <c r="I309" s="14"/>
      <c r="J309" s="15"/>
      <c r="K309" s="15"/>
      <c r="L309" s="15"/>
      <c r="M309" s="3"/>
    </row>
    <row r="310" spans="1:13">
      <c r="A310" s="11"/>
      <c r="B310" s="22"/>
      <c r="C310" s="12"/>
      <c r="D310" s="13"/>
      <c r="E310" s="11"/>
      <c r="F310" s="11"/>
      <c r="G310" s="14"/>
      <c r="H310" s="14"/>
      <c r="I310" s="14"/>
      <c r="J310" s="15"/>
      <c r="K310" s="15"/>
      <c r="L310" s="15"/>
      <c r="M310" s="3"/>
    </row>
    <row r="311" spans="1:13">
      <c r="A311" s="11"/>
      <c r="B311" s="22"/>
      <c r="C311" s="12"/>
      <c r="D311" s="13"/>
      <c r="E311" s="11"/>
      <c r="F311" s="11"/>
      <c r="G311" s="14"/>
      <c r="H311" s="14"/>
      <c r="I311" s="14"/>
      <c r="J311" s="15"/>
      <c r="K311" s="15"/>
      <c r="L311" s="15"/>
      <c r="M311" s="3"/>
    </row>
    <row r="312" spans="1:13">
      <c r="A312" s="11"/>
      <c r="B312" s="22"/>
      <c r="C312" s="12"/>
      <c r="D312" s="13"/>
      <c r="E312" s="11"/>
      <c r="F312" s="11"/>
      <c r="G312" s="14"/>
      <c r="H312" s="14"/>
      <c r="I312" s="14"/>
      <c r="J312" s="15"/>
      <c r="K312" s="15"/>
      <c r="L312" s="15"/>
      <c r="M312" s="3"/>
    </row>
    <row r="313" spans="1:13">
      <c r="A313" s="11"/>
      <c r="B313" s="22"/>
      <c r="C313" s="12"/>
      <c r="D313" s="13"/>
      <c r="E313" s="11"/>
      <c r="F313" s="11"/>
      <c r="G313" s="14"/>
      <c r="H313" s="14"/>
      <c r="I313" s="14"/>
      <c r="J313" s="15"/>
      <c r="K313" s="15"/>
      <c r="L313" s="15"/>
      <c r="M313" s="3"/>
    </row>
    <row r="314" spans="1:13">
      <c r="A314" s="11"/>
      <c r="B314" s="22"/>
      <c r="C314" s="12"/>
      <c r="D314" s="13"/>
      <c r="E314" s="11"/>
      <c r="F314" s="11"/>
      <c r="G314" s="14"/>
      <c r="H314" s="14"/>
      <c r="I314" s="14"/>
      <c r="J314" s="15"/>
      <c r="K314" s="15"/>
      <c r="L314" s="15"/>
      <c r="M314" s="3"/>
    </row>
    <row r="315" spans="1:13">
      <c r="A315" s="11"/>
      <c r="B315" s="22"/>
      <c r="C315" s="12"/>
      <c r="D315" s="13"/>
      <c r="E315" s="11"/>
      <c r="F315" s="11"/>
      <c r="G315" s="14"/>
      <c r="H315" s="14"/>
      <c r="I315" s="14"/>
      <c r="J315" s="15"/>
      <c r="K315" s="15"/>
      <c r="L315" s="15"/>
      <c r="M315" s="3"/>
    </row>
    <row r="316" spans="1:13">
      <c r="A316" s="11"/>
      <c r="B316" s="22"/>
      <c r="C316" s="12"/>
      <c r="D316" s="13"/>
      <c r="E316" s="11"/>
      <c r="F316" s="11"/>
      <c r="G316" s="14"/>
      <c r="H316" s="14"/>
      <c r="I316" s="14"/>
      <c r="J316" s="15"/>
      <c r="K316" s="15"/>
      <c r="L316" s="15"/>
      <c r="M316" s="3"/>
    </row>
    <row r="317" spans="1:13">
      <c r="A317" s="11"/>
      <c r="B317" s="22"/>
      <c r="C317" s="12"/>
      <c r="D317" s="13"/>
      <c r="E317" s="11"/>
      <c r="F317" s="11"/>
      <c r="G317" s="14"/>
      <c r="H317" s="14"/>
      <c r="I317" s="14"/>
      <c r="J317" s="15"/>
      <c r="K317" s="15"/>
      <c r="L317" s="15"/>
      <c r="M317" s="3"/>
    </row>
    <row r="318" spans="1:13">
      <c r="A318" s="11"/>
      <c r="B318" s="22"/>
      <c r="C318" s="12"/>
      <c r="D318" s="13"/>
      <c r="E318" s="11"/>
      <c r="F318" s="11"/>
      <c r="G318" s="14"/>
      <c r="H318" s="14"/>
      <c r="I318" s="14"/>
      <c r="J318" s="15"/>
      <c r="K318" s="15"/>
      <c r="L318" s="15"/>
      <c r="M318" s="3"/>
    </row>
    <row r="319" spans="1:13">
      <c r="A319" s="11"/>
      <c r="B319" s="22"/>
      <c r="C319" s="12"/>
      <c r="D319" s="13"/>
      <c r="E319" s="11"/>
      <c r="F319" s="11"/>
      <c r="G319" s="14"/>
      <c r="H319" s="14"/>
      <c r="I319" s="14"/>
      <c r="J319" s="15"/>
      <c r="K319" s="15"/>
      <c r="L319" s="15"/>
      <c r="M319" s="3"/>
    </row>
    <row r="320" spans="1:13">
      <c r="A320" s="11"/>
      <c r="B320" s="22"/>
      <c r="C320" s="12"/>
      <c r="D320" s="13"/>
      <c r="E320" s="11"/>
      <c r="F320" s="11"/>
      <c r="G320" s="14"/>
      <c r="H320" s="14"/>
      <c r="I320" s="14"/>
      <c r="J320" s="15"/>
      <c r="K320" s="15"/>
      <c r="L320" s="15"/>
      <c r="M320" s="3"/>
    </row>
    <row r="321" spans="1:13">
      <c r="A321" s="11"/>
      <c r="B321" s="22"/>
      <c r="C321" s="12"/>
      <c r="D321" s="13"/>
      <c r="E321" s="11"/>
      <c r="F321" s="11"/>
      <c r="G321" s="14"/>
      <c r="H321" s="14"/>
      <c r="I321" s="14"/>
      <c r="J321" s="15"/>
      <c r="K321" s="15"/>
      <c r="L321" s="15"/>
      <c r="M321" s="3"/>
    </row>
    <row r="322" spans="1:13">
      <c r="A322" s="11"/>
      <c r="B322" s="22"/>
      <c r="C322" s="12"/>
      <c r="D322" s="13"/>
      <c r="E322" s="11"/>
      <c r="F322" s="11"/>
      <c r="G322" s="14"/>
      <c r="H322" s="14"/>
      <c r="I322" s="14"/>
      <c r="J322" s="15"/>
      <c r="K322" s="15"/>
      <c r="L322" s="15"/>
      <c r="M322" s="3"/>
    </row>
    <row r="323" spans="1:13">
      <c r="A323" s="11"/>
      <c r="B323" s="22"/>
      <c r="C323" s="12"/>
      <c r="D323" s="13"/>
      <c r="E323" s="11"/>
      <c r="F323" s="11"/>
      <c r="G323" s="14"/>
      <c r="H323" s="14"/>
      <c r="I323" s="14"/>
      <c r="J323" s="15"/>
      <c r="K323" s="15"/>
      <c r="L323" s="15"/>
      <c r="M323" s="3"/>
    </row>
    <row r="324" spans="1:13">
      <c r="A324" s="11"/>
      <c r="B324" s="22"/>
      <c r="C324" s="12"/>
      <c r="D324" s="13"/>
      <c r="E324" s="11"/>
      <c r="F324" s="11"/>
      <c r="G324" s="14"/>
      <c r="H324" s="14"/>
      <c r="I324" s="14"/>
      <c r="J324" s="15"/>
      <c r="K324" s="15"/>
      <c r="L324" s="15"/>
      <c r="M324" s="3"/>
    </row>
    <row r="325" spans="1:13">
      <c r="A325" s="11"/>
      <c r="B325" s="22"/>
      <c r="C325" s="12"/>
      <c r="D325" s="13"/>
      <c r="E325" s="11"/>
      <c r="F325" s="11"/>
      <c r="G325" s="14"/>
      <c r="H325" s="14"/>
      <c r="I325" s="14"/>
      <c r="J325" s="15"/>
      <c r="K325" s="15"/>
      <c r="L325" s="15"/>
      <c r="M325" s="3"/>
    </row>
    <row r="326" spans="1:13">
      <c r="A326" s="11"/>
      <c r="B326" s="22"/>
      <c r="C326" s="12"/>
      <c r="D326" s="13"/>
      <c r="E326" s="11"/>
      <c r="F326" s="11"/>
      <c r="G326" s="14"/>
      <c r="H326" s="14"/>
      <c r="I326" s="14"/>
      <c r="J326" s="15"/>
      <c r="K326" s="15"/>
      <c r="L326" s="15"/>
      <c r="M326" s="3"/>
    </row>
    <row r="327" spans="1:13">
      <c r="A327" s="11"/>
      <c r="B327" s="22"/>
      <c r="C327" s="12"/>
      <c r="D327" s="13"/>
      <c r="E327" s="11"/>
      <c r="F327" s="11"/>
      <c r="G327" s="14"/>
      <c r="H327" s="14"/>
      <c r="I327" s="14"/>
      <c r="J327" s="15"/>
      <c r="K327" s="15"/>
      <c r="L327" s="15"/>
      <c r="M327" s="3"/>
    </row>
    <row r="328" spans="1:13">
      <c r="A328" s="11"/>
      <c r="B328" s="22"/>
      <c r="C328" s="12"/>
      <c r="D328" s="13"/>
      <c r="E328" s="11"/>
      <c r="F328" s="11"/>
      <c r="G328" s="14"/>
      <c r="H328" s="14"/>
      <c r="I328" s="14"/>
      <c r="J328" s="15"/>
      <c r="K328" s="15"/>
      <c r="L328" s="15"/>
      <c r="M328" s="3"/>
    </row>
    <row r="329" spans="1:13">
      <c r="A329" s="11"/>
      <c r="B329" s="22"/>
      <c r="C329" s="12"/>
      <c r="D329" s="13"/>
      <c r="E329" s="11"/>
      <c r="F329" s="11"/>
      <c r="G329" s="14"/>
      <c r="H329" s="14"/>
      <c r="I329" s="14"/>
      <c r="J329" s="15"/>
      <c r="K329" s="15"/>
      <c r="L329" s="15"/>
      <c r="M329" s="3"/>
    </row>
    <row r="330" spans="1:13">
      <c r="A330" s="11"/>
      <c r="B330" s="22"/>
      <c r="C330" s="12"/>
      <c r="D330" s="13"/>
      <c r="E330" s="11"/>
      <c r="F330" s="11"/>
      <c r="G330" s="14"/>
      <c r="H330" s="14"/>
      <c r="I330" s="14"/>
      <c r="J330" s="15"/>
      <c r="K330" s="15"/>
      <c r="L330" s="15"/>
      <c r="M330" s="3"/>
    </row>
    <row r="331" spans="1:13">
      <c r="A331" s="11"/>
      <c r="B331" s="22"/>
      <c r="C331" s="12"/>
      <c r="D331" s="13"/>
      <c r="E331" s="11"/>
      <c r="F331" s="11"/>
      <c r="G331" s="14"/>
      <c r="H331" s="14"/>
      <c r="I331" s="14"/>
      <c r="J331" s="15"/>
      <c r="K331" s="15"/>
      <c r="L331" s="15"/>
      <c r="M331" s="3"/>
    </row>
    <row r="332" spans="1:13">
      <c r="A332" s="11"/>
      <c r="B332" s="22"/>
      <c r="C332" s="12"/>
      <c r="D332" s="13"/>
      <c r="E332" s="11"/>
      <c r="F332" s="11"/>
      <c r="G332" s="14"/>
      <c r="H332" s="14"/>
      <c r="I332" s="14"/>
      <c r="J332" s="15"/>
      <c r="K332" s="15"/>
      <c r="L332" s="15"/>
      <c r="M332" s="3"/>
    </row>
    <row r="333" spans="1:13">
      <c r="A333" s="11"/>
      <c r="B333" s="22"/>
      <c r="C333" s="12"/>
      <c r="D333" s="13"/>
      <c r="E333" s="11"/>
      <c r="F333" s="11"/>
      <c r="G333" s="14"/>
      <c r="H333" s="14"/>
      <c r="I333" s="14"/>
      <c r="J333" s="15"/>
      <c r="K333" s="15"/>
      <c r="L333" s="15"/>
      <c r="M333" s="3"/>
    </row>
    <row r="334" spans="1:13">
      <c r="A334" s="11"/>
      <c r="B334" s="22"/>
      <c r="C334" s="12"/>
      <c r="D334" s="13"/>
      <c r="E334" s="11"/>
      <c r="F334" s="11"/>
      <c r="G334" s="14"/>
      <c r="H334" s="14"/>
      <c r="I334" s="14"/>
      <c r="J334" s="15"/>
      <c r="K334" s="15"/>
      <c r="L334" s="15"/>
      <c r="M334" s="3"/>
    </row>
    <row r="335" spans="1:13">
      <c r="A335" s="11"/>
      <c r="B335" s="22"/>
      <c r="C335" s="12"/>
      <c r="D335" s="13"/>
      <c r="E335" s="11"/>
      <c r="F335" s="11"/>
      <c r="G335" s="14"/>
      <c r="H335" s="14"/>
      <c r="I335" s="14"/>
      <c r="J335" s="15"/>
      <c r="K335" s="15"/>
      <c r="L335" s="15"/>
      <c r="M335" s="3"/>
    </row>
    <row r="336" spans="1:13">
      <c r="A336" s="11"/>
      <c r="B336" s="22"/>
      <c r="C336" s="12"/>
      <c r="D336" s="13"/>
      <c r="E336" s="11"/>
      <c r="F336" s="11"/>
      <c r="G336" s="14"/>
      <c r="H336" s="14"/>
      <c r="I336" s="14"/>
      <c r="J336" s="15"/>
      <c r="K336" s="15"/>
      <c r="L336" s="15"/>
      <c r="M336" s="3"/>
    </row>
    <row r="337" spans="1:13">
      <c r="A337" s="11"/>
      <c r="B337" s="22"/>
      <c r="C337" s="12"/>
      <c r="D337" s="13"/>
      <c r="E337" s="11"/>
      <c r="F337" s="11"/>
      <c r="G337" s="14"/>
      <c r="H337" s="14"/>
      <c r="I337" s="14"/>
      <c r="J337" s="15"/>
      <c r="K337" s="15"/>
      <c r="L337" s="15"/>
      <c r="M337" s="3"/>
    </row>
    <row r="338" spans="1:13">
      <c r="A338" s="11"/>
      <c r="B338" s="22"/>
      <c r="C338" s="12"/>
      <c r="D338" s="13"/>
      <c r="E338" s="11"/>
      <c r="F338" s="11"/>
      <c r="G338" s="14"/>
      <c r="H338" s="14"/>
      <c r="I338" s="14"/>
      <c r="J338" s="15"/>
      <c r="K338" s="15"/>
      <c r="L338" s="15"/>
      <c r="M338" s="3"/>
    </row>
    <row r="339" spans="1:13">
      <c r="A339" s="11"/>
      <c r="B339" s="22"/>
      <c r="C339" s="12"/>
      <c r="D339" s="13"/>
      <c r="E339" s="11"/>
      <c r="F339" s="11"/>
      <c r="G339" s="14"/>
      <c r="H339" s="14"/>
      <c r="I339" s="14"/>
      <c r="J339" s="15"/>
      <c r="K339" s="15"/>
      <c r="L339" s="15"/>
      <c r="M339" s="3"/>
    </row>
    <row r="340" spans="1:13">
      <c r="A340" s="11"/>
      <c r="B340" s="22"/>
      <c r="C340" s="12"/>
      <c r="D340" s="13"/>
      <c r="E340" s="11"/>
      <c r="F340" s="11"/>
      <c r="G340" s="14"/>
      <c r="H340" s="14"/>
      <c r="I340" s="14"/>
      <c r="J340" s="15"/>
      <c r="K340" s="15"/>
      <c r="L340" s="15"/>
      <c r="M340" s="3"/>
    </row>
    <row r="341" spans="1:13">
      <c r="A341" s="11"/>
      <c r="B341" s="22"/>
      <c r="C341" s="12"/>
      <c r="D341" s="13"/>
      <c r="E341" s="11"/>
      <c r="F341" s="11"/>
      <c r="G341" s="14"/>
      <c r="H341" s="14"/>
      <c r="I341" s="14"/>
      <c r="J341" s="15"/>
      <c r="K341" s="15"/>
      <c r="L341" s="15"/>
      <c r="M341" s="3"/>
    </row>
    <row r="342" spans="1:13">
      <c r="A342" s="11"/>
      <c r="B342" s="22"/>
      <c r="C342" s="12"/>
      <c r="D342" s="13"/>
      <c r="E342" s="11"/>
      <c r="F342" s="11"/>
      <c r="G342" s="14"/>
      <c r="H342" s="14"/>
      <c r="I342" s="14"/>
      <c r="J342" s="15"/>
      <c r="K342" s="15"/>
      <c r="L342" s="15"/>
      <c r="M342" s="3"/>
    </row>
    <row r="343" spans="1:13">
      <c r="A343" s="11"/>
      <c r="B343" s="22"/>
      <c r="C343" s="12"/>
      <c r="D343" s="13"/>
      <c r="E343" s="11"/>
      <c r="F343" s="11"/>
      <c r="G343" s="14"/>
      <c r="H343" s="14"/>
      <c r="I343" s="14"/>
      <c r="J343" s="15"/>
      <c r="K343" s="15"/>
      <c r="L343" s="15"/>
      <c r="M343" s="3"/>
    </row>
    <row r="344" spans="1:13">
      <c r="A344" s="11"/>
      <c r="B344" s="22"/>
      <c r="C344" s="12"/>
      <c r="D344" s="13"/>
      <c r="E344" s="11"/>
      <c r="F344" s="11"/>
      <c r="G344" s="14"/>
      <c r="H344" s="14"/>
      <c r="I344" s="14"/>
      <c r="J344" s="15"/>
      <c r="K344" s="15"/>
      <c r="L344" s="15"/>
      <c r="M344" s="3"/>
    </row>
    <row r="345" spans="1:13">
      <c r="A345" s="11"/>
      <c r="B345" s="22"/>
      <c r="C345" s="12"/>
      <c r="D345" s="13"/>
      <c r="E345" s="11"/>
      <c r="F345" s="11"/>
      <c r="G345" s="14"/>
      <c r="H345" s="14"/>
      <c r="I345" s="14"/>
      <c r="J345" s="15"/>
      <c r="K345" s="15"/>
      <c r="L345" s="15"/>
      <c r="M345" s="3"/>
    </row>
    <row r="346" spans="1:13">
      <c r="A346" s="11"/>
      <c r="B346" s="22"/>
      <c r="C346" s="12"/>
      <c r="D346" s="13"/>
      <c r="E346" s="11"/>
      <c r="F346" s="11"/>
      <c r="G346" s="14"/>
      <c r="H346" s="14"/>
      <c r="I346" s="14"/>
      <c r="J346" s="15"/>
      <c r="K346" s="15"/>
      <c r="L346" s="15"/>
      <c r="M346" s="3"/>
    </row>
    <row r="347" spans="1:13">
      <c r="A347" s="11"/>
      <c r="B347" s="22"/>
      <c r="C347" s="12"/>
      <c r="D347" s="13"/>
      <c r="E347" s="11"/>
      <c r="F347" s="11"/>
      <c r="G347" s="14"/>
      <c r="H347" s="14"/>
      <c r="I347" s="14"/>
      <c r="J347" s="15"/>
      <c r="K347" s="15"/>
      <c r="L347" s="15"/>
      <c r="M347" s="3"/>
    </row>
    <row r="348" spans="1:13">
      <c r="A348" s="11"/>
      <c r="B348" s="22"/>
      <c r="C348" s="12"/>
      <c r="D348" s="13"/>
      <c r="E348" s="11"/>
      <c r="F348" s="11"/>
      <c r="G348" s="14"/>
      <c r="H348" s="14"/>
      <c r="I348" s="14"/>
      <c r="J348" s="15"/>
      <c r="K348" s="15"/>
      <c r="L348" s="15"/>
      <c r="M348" s="3"/>
    </row>
    <row r="349" spans="1:13">
      <c r="A349" s="11"/>
      <c r="B349" s="22"/>
      <c r="C349" s="12"/>
      <c r="D349" s="13"/>
      <c r="E349" s="11"/>
      <c r="F349" s="11"/>
      <c r="G349" s="14"/>
      <c r="H349" s="14"/>
      <c r="I349" s="14"/>
      <c r="J349" s="15"/>
      <c r="K349" s="15"/>
      <c r="L349" s="15"/>
      <c r="M349" s="3"/>
    </row>
    <row r="350" spans="1:13">
      <c r="A350" s="11"/>
      <c r="B350" s="22"/>
      <c r="C350" s="12"/>
      <c r="D350" s="13"/>
      <c r="E350" s="11"/>
      <c r="F350" s="11"/>
      <c r="G350" s="14"/>
      <c r="H350" s="14"/>
      <c r="I350" s="14"/>
      <c r="J350" s="15"/>
      <c r="K350" s="15"/>
      <c r="L350" s="15"/>
      <c r="M350" s="3"/>
    </row>
    <row r="351" spans="1:13">
      <c r="A351" s="11"/>
      <c r="B351" s="22"/>
      <c r="C351" s="12"/>
      <c r="D351" s="13"/>
      <c r="E351" s="11"/>
      <c r="F351" s="11"/>
      <c r="G351" s="14"/>
      <c r="H351" s="14"/>
      <c r="I351" s="14"/>
      <c r="J351" s="15"/>
      <c r="K351" s="15"/>
      <c r="L351" s="15"/>
      <c r="M351" s="3"/>
    </row>
    <row r="352" spans="1:13">
      <c r="A352" s="11"/>
      <c r="B352" s="22"/>
      <c r="C352" s="12"/>
      <c r="D352" s="13"/>
      <c r="E352" s="11"/>
      <c r="F352" s="11"/>
      <c r="G352" s="14"/>
      <c r="H352" s="14"/>
      <c r="I352" s="14"/>
      <c r="J352" s="15"/>
      <c r="K352" s="15"/>
      <c r="L352" s="15"/>
      <c r="M352" s="3"/>
    </row>
    <row r="353" spans="1:13">
      <c r="A353" s="11"/>
      <c r="B353" s="22"/>
      <c r="C353" s="12"/>
      <c r="D353" s="13"/>
      <c r="E353" s="11"/>
      <c r="F353" s="11"/>
      <c r="G353" s="14"/>
      <c r="H353" s="14"/>
      <c r="I353" s="14"/>
      <c r="J353" s="15"/>
      <c r="K353" s="15"/>
      <c r="L353" s="15"/>
      <c r="M353" s="3"/>
    </row>
    <row r="354" spans="1:13">
      <c r="A354" s="11"/>
      <c r="B354" s="22"/>
      <c r="C354" s="12"/>
      <c r="D354" s="13"/>
      <c r="E354" s="11"/>
      <c r="F354" s="11"/>
      <c r="G354" s="14"/>
      <c r="H354" s="14"/>
      <c r="I354" s="14"/>
      <c r="J354" s="15"/>
      <c r="K354" s="15"/>
      <c r="L354" s="15"/>
      <c r="M354" s="3"/>
    </row>
    <row r="355" spans="1:13">
      <c r="A355" s="11"/>
      <c r="B355" s="22"/>
      <c r="C355" s="12"/>
      <c r="D355" s="13"/>
      <c r="E355" s="11"/>
      <c r="F355" s="11"/>
      <c r="G355" s="14"/>
      <c r="H355" s="14"/>
      <c r="I355" s="14"/>
      <c r="J355" s="15"/>
      <c r="K355" s="15"/>
      <c r="L355" s="15"/>
      <c r="M355" s="3"/>
    </row>
    <row r="356" spans="1:13">
      <c r="A356" s="11"/>
      <c r="B356" s="22"/>
      <c r="C356" s="12"/>
      <c r="D356" s="13"/>
      <c r="E356" s="11"/>
      <c r="F356" s="11"/>
      <c r="G356" s="14"/>
      <c r="H356" s="14"/>
      <c r="I356" s="14"/>
      <c r="J356" s="15"/>
      <c r="K356" s="15"/>
      <c r="L356" s="15"/>
      <c r="M356" s="3"/>
    </row>
    <row r="357" spans="1:13">
      <c r="A357" s="11"/>
      <c r="B357" s="22"/>
      <c r="C357" s="12"/>
      <c r="D357" s="13"/>
      <c r="E357" s="11"/>
      <c r="F357" s="11"/>
      <c r="G357" s="14"/>
      <c r="H357" s="14"/>
      <c r="I357" s="14"/>
      <c r="J357" s="15"/>
      <c r="K357" s="15"/>
      <c r="L357" s="15"/>
      <c r="M357" s="3"/>
    </row>
    <row r="358" spans="1:13">
      <c r="A358" s="11"/>
      <c r="B358" s="22"/>
      <c r="C358" s="12"/>
      <c r="D358" s="13"/>
      <c r="E358" s="11"/>
      <c r="F358" s="11"/>
      <c r="G358" s="14"/>
      <c r="H358" s="14"/>
      <c r="I358" s="14"/>
      <c r="J358" s="15"/>
      <c r="K358" s="15"/>
      <c r="L358" s="15"/>
      <c r="M358" s="3"/>
    </row>
    <row r="359" spans="1:13">
      <c r="A359" s="11"/>
      <c r="B359" s="22"/>
      <c r="C359" s="12"/>
      <c r="D359" s="13"/>
      <c r="E359" s="11"/>
      <c r="F359" s="11"/>
      <c r="G359" s="14"/>
      <c r="H359" s="14"/>
      <c r="I359" s="14"/>
      <c r="J359" s="15"/>
      <c r="K359" s="15"/>
      <c r="L359" s="15"/>
      <c r="M359" s="3"/>
    </row>
    <row r="360" spans="1:13">
      <c r="A360" s="11"/>
      <c r="B360" s="22"/>
      <c r="C360" s="12"/>
      <c r="D360" s="13"/>
      <c r="E360" s="11"/>
      <c r="F360" s="11"/>
      <c r="G360" s="14"/>
      <c r="H360" s="14"/>
      <c r="I360" s="14"/>
      <c r="J360" s="15"/>
      <c r="K360" s="15"/>
      <c r="L360" s="15"/>
      <c r="M360" s="3"/>
    </row>
    <row r="361" spans="1:13">
      <c r="A361" s="11"/>
      <c r="B361" s="22"/>
      <c r="C361" s="12"/>
      <c r="D361" s="13"/>
      <c r="E361" s="11"/>
      <c r="F361" s="11"/>
      <c r="G361" s="14"/>
      <c r="H361" s="14"/>
      <c r="I361" s="14"/>
      <c r="J361" s="15"/>
      <c r="K361" s="15"/>
      <c r="L361" s="15"/>
      <c r="M361" s="3"/>
    </row>
    <row r="362" spans="1:13">
      <c r="A362" s="11"/>
      <c r="B362" s="22"/>
      <c r="C362" s="12"/>
      <c r="D362" s="13"/>
      <c r="E362" s="11"/>
      <c r="F362" s="11"/>
      <c r="G362" s="14"/>
      <c r="H362" s="14"/>
      <c r="I362" s="14"/>
      <c r="J362" s="15"/>
      <c r="K362" s="15"/>
      <c r="L362" s="15"/>
      <c r="M362" s="3"/>
    </row>
    <row r="363" spans="1:13">
      <c r="A363" s="11"/>
      <c r="B363" s="22"/>
      <c r="C363" s="12"/>
      <c r="D363" s="13"/>
      <c r="E363" s="11"/>
      <c r="F363" s="11"/>
      <c r="G363" s="14"/>
      <c r="H363" s="14"/>
      <c r="I363" s="14"/>
      <c r="J363" s="15"/>
      <c r="K363" s="15"/>
      <c r="L363" s="15"/>
      <c r="M363" s="3"/>
    </row>
    <row r="364" spans="1:13">
      <c r="A364" s="11"/>
      <c r="B364" s="22"/>
      <c r="C364" s="12"/>
      <c r="D364" s="13"/>
      <c r="E364" s="11"/>
      <c r="F364" s="11"/>
      <c r="G364" s="14"/>
      <c r="H364" s="14"/>
      <c r="I364" s="14"/>
      <c r="J364" s="15"/>
      <c r="K364" s="15"/>
      <c r="L364" s="15"/>
      <c r="M364" s="3"/>
    </row>
    <row r="365" spans="1:13">
      <c r="A365" s="11"/>
      <c r="B365" s="22"/>
      <c r="C365" s="12"/>
      <c r="D365" s="13"/>
      <c r="E365" s="11"/>
      <c r="F365" s="11"/>
      <c r="G365" s="14"/>
      <c r="H365" s="14"/>
      <c r="I365" s="14"/>
      <c r="J365" s="15"/>
      <c r="K365" s="15"/>
      <c r="L365" s="15"/>
      <c r="M365" s="3"/>
    </row>
    <row r="366" spans="1:13">
      <c r="A366" s="11"/>
      <c r="B366" s="22"/>
      <c r="C366" s="12"/>
      <c r="D366" s="13"/>
      <c r="E366" s="11"/>
      <c r="F366" s="11"/>
      <c r="G366" s="14"/>
      <c r="H366" s="14"/>
      <c r="I366" s="14"/>
      <c r="J366" s="15"/>
      <c r="K366" s="15"/>
      <c r="L366" s="15"/>
      <c r="M366" s="3"/>
    </row>
    <row r="367" spans="1:13">
      <c r="A367" s="11"/>
      <c r="B367" s="22"/>
      <c r="C367" s="12"/>
      <c r="D367" s="13"/>
      <c r="E367" s="11"/>
      <c r="F367" s="11"/>
      <c r="G367" s="14"/>
      <c r="H367" s="14"/>
      <c r="I367" s="14"/>
      <c r="J367" s="15"/>
      <c r="K367" s="15"/>
      <c r="L367" s="15"/>
      <c r="M367" s="3"/>
    </row>
    <row r="368" spans="1:13">
      <c r="A368" s="11"/>
      <c r="B368" s="22"/>
      <c r="C368" s="12"/>
      <c r="D368" s="13"/>
      <c r="E368" s="11"/>
      <c r="F368" s="11"/>
      <c r="G368" s="14"/>
      <c r="H368" s="14"/>
      <c r="I368" s="14"/>
      <c r="J368" s="15"/>
      <c r="K368" s="15"/>
      <c r="L368" s="15"/>
      <c r="M368" s="3"/>
    </row>
    <row r="369" spans="1:13">
      <c r="A369" s="11"/>
      <c r="B369" s="22"/>
      <c r="C369" s="12"/>
      <c r="D369" s="13"/>
      <c r="E369" s="11"/>
      <c r="F369" s="11"/>
      <c r="G369" s="14"/>
      <c r="H369" s="14"/>
      <c r="I369" s="14"/>
      <c r="J369" s="15"/>
      <c r="K369" s="15"/>
      <c r="L369" s="15"/>
      <c r="M369" s="3"/>
    </row>
    <row r="370" spans="1:13">
      <c r="A370" s="11"/>
      <c r="B370" s="22"/>
      <c r="C370" s="12"/>
      <c r="D370" s="13"/>
      <c r="E370" s="11"/>
      <c r="F370" s="11"/>
      <c r="G370" s="14"/>
      <c r="H370" s="14"/>
      <c r="I370" s="14"/>
      <c r="J370" s="15"/>
      <c r="K370" s="15"/>
      <c r="L370" s="15"/>
      <c r="M370" s="3"/>
    </row>
    <row r="371" spans="1:13">
      <c r="A371" s="11"/>
      <c r="B371" s="22"/>
      <c r="C371" s="12"/>
      <c r="D371" s="13"/>
      <c r="E371" s="11"/>
      <c r="F371" s="11"/>
      <c r="G371" s="14"/>
      <c r="H371" s="14"/>
      <c r="I371" s="14"/>
      <c r="J371" s="15"/>
      <c r="K371" s="15"/>
      <c r="L371" s="15"/>
      <c r="M371" s="3"/>
    </row>
    <row r="372" spans="1:13">
      <c r="A372" s="11"/>
      <c r="B372" s="22"/>
      <c r="C372" s="12"/>
      <c r="D372" s="13"/>
      <c r="E372" s="11"/>
      <c r="F372" s="11"/>
      <c r="G372" s="14"/>
      <c r="H372" s="14"/>
      <c r="I372" s="14"/>
      <c r="J372" s="15"/>
      <c r="K372" s="15"/>
      <c r="L372" s="15"/>
      <c r="M372" s="3"/>
    </row>
    <row r="373" spans="1:13">
      <c r="A373" s="11"/>
      <c r="B373" s="22"/>
      <c r="C373" s="12"/>
      <c r="D373" s="13"/>
      <c r="E373" s="11"/>
      <c r="F373" s="11"/>
      <c r="G373" s="14"/>
      <c r="H373" s="14"/>
      <c r="I373" s="14"/>
      <c r="J373" s="15"/>
      <c r="K373" s="15"/>
      <c r="L373" s="15"/>
      <c r="M373" s="3"/>
    </row>
    <row r="374" spans="1:13">
      <c r="A374" s="11"/>
      <c r="B374" s="22"/>
      <c r="C374" s="12"/>
      <c r="D374" s="13"/>
      <c r="E374" s="11"/>
      <c r="F374" s="11"/>
      <c r="G374" s="14"/>
      <c r="H374" s="14"/>
      <c r="I374" s="14"/>
      <c r="J374" s="15"/>
      <c r="K374" s="15"/>
      <c r="L374" s="15"/>
      <c r="M374" s="3"/>
    </row>
    <row r="375" spans="1:13">
      <c r="A375" s="11"/>
      <c r="B375" s="22"/>
      <c r="C375" s="12"/>
      <c r="D375" s="13"/>
      <c r="E375" s="11"/>
      <c r="F375" s="11"/>
      <c r="G375" s="14"/>
      <c r="H375" s="14"/>
      <c r="I375" s="14"/>
      <c r="J375" s="15"/>
      <c r="K375" s="15"/>
      <c r="L375" s="15"/>
      <c r="M375" s="3"/>
    </row>
    <row r="376" spans="1:13">
      <c r="A376" s="11"/>
      <c r="B376" s="22"/>
      <c r="C376" s="12"/>
      <c r="D376" s="13"/>
      <c r="E376" s="11"/>
      <c r="F376" s="11"/>
      <c r="G376" s="14"/>
      <c r="H376" s="14"/>
      <c r="I376" s="14"/>
      <c r="J376" s="15"/>
      <c r="K376" s="15"/>
      <c r="L376" s="15"/>
      <c r="M376" s="3"/>
    </row>
    <row r="377" spans="1:13">
      <c r="A377" s="11"/>
      <c r="B377" s="22"/>
      <c r="C377" s="12"/>
      <c r="D377" s="13"/>
      <c r="E377" s="11"/>
      <c r="F377" s="11"/>
      <c r="G377" s="14"/>
      <c r="H377" s="14"/>
      <c r="I377" s="14"/>
      <c r="J377" s="15"/>
      <c r="K377" s="15"/>
      <c r="L377" s="15"/>
      <c r="M377" s="3"/>
    </row>
    <row r="378" spans="1:13">
      <c r="A378" s="11"/>
      <c r="B378" s="22"/>
      <c r="C378" s="12"/>
      <c r="D378" s="13"/>
      <c r="E378" s="11"/>
      <c r="F378" s="11"/>
      <c r="G378" s="14"/>
      <c r="H378" s="14"/>
      <c r="I378" s="14"/>
      <c r="J378" s="15"/>
      <c r="K378" s="15"/>
      <c r="L378" s="15"/>
      <c r="M378" s="3"/>
    </row>
    <row r="379" spans="1:13">
      <c r="A379" s="11"/>
      <c r="B379" s="22"/>
      <c r="C379" s="12"/>
      <c r="D379" s="13"/>
      <c r="E379" s="11"/>
      <c r="F379" s="11"/>
      <c r="G379" s="14"/>
      <c r="H379" s="14"/>
      <c r="I379" s="14"/>
      <c r="J379" s="15"/>
      <c r="K379" s="15"/>
      <c r="L379" s="15"/>
      <c r="M379" s="3"/>
    </row>
    <row r="380" spans="1:13">
      <c r="A380" s="11"/>
      <c r="B380" s="22"/>
      <c r="C380" s="12"/>
      <c r="D380" s="13"/>
      <c r="E380" s="11"/>
      <c r="F380" s="11"/>
      <c r="G380" s="14"/>
      <c r="H380" s="14"/>
      <c r="I380" s="14"/>
      <c r="J380" s="15"/>
      <c r="K380" s="15"/>
      <c r="L380" s="15"/>
      <c r="M380" s="3"/>
    </row>
    <row r="381" spans="1:13">
      <c r="A381" s="11"/>
      <c r="B381" s="22"/>
      <c r="C381" s="12"/>
      <c r="D381" s="13"/>
      <c r="E381" s="11"/>
      <c r="F381" s="11"/>
      <c r="G381" s="14"/>
      <c r="H381" s="14"/>
      <c r="I381" s="14"/>
      <c r="J381" s="15"/>
      <c r="K381" s="15"/>
      <c r="L381" s="15"/>
      <c r="M381" s="3"/>
    </row>
    <row r="382" spans="1:13">
      <c r="A382" s="11"/>
      <c r="B382" s="22"/>
      <c r="C382" s="12"/>
      <c r="D382" s="13"/>
      <c r="E382" s="11"/>
      <c r="F382" s="11"/>
      <c r="G382" s="14"/>
      <c r="H382" s="14"/>
      <c r="I382" s="14"/>
      <c r="J382" s="15"/>
      <c r="K382" s="15"/>
      <c r="L382" s="15"/>
      <c r="M382" s="3"/>
    </row>
    <row r="383" spans="1:13">
      <c r="A383" s="11"/>
      <c r="B383" s="22"/>
      <c r="C383" s="12"/>
      <c r="D383" s="13"/>
      <c r="E383" s="11"/>
      <c r="F383" s="11"/>
      <c r="G383" s="14"/>
      <c r="H383" s="14"/>
      <c r="I383" s="14"/>
      <c r="J383" s="15"/>
      <c r="K383" s="15"/>
      <c r="L383" s="15"/>
      <c r="M383" s="3"/>
    </row>
    <row r="384" spans="1:13">
      <c r="A384" s="11"/>
      <c r="B384" s="22"/>
      <c r="C384" s="12"/>
      <c r="D384" s="13"/>
      <c r="E384" s="11"/>
      <c r="F384" s="11"/>
      <c r="G384" s="14"/>
      <c r="H384" s="14"/>
      <c r="I384" s="14"/>
      <c r="J384" s="15"/>
      <c r="K384" s="15"/>
      <c r="L384" s="15"/>
      <c r="M384" s="3"/>
    </row>
    <row r="385" spans="1:13">
      <c r="A385" s="11"/>
      <c r="B385" s="22"/>
      <c r="C385" s="12"/>
      <c r="D385" s="13"/>
      <c r="E385" s="11"/>
      <c r="F385" s="11"/>
      <c r="G385" s="14"/>
      <c r="H385" s="14"/>
      <c r="I385" s="14"/>
      <c r="J385" s="15"/>
      <c r="K385" s="15"/>
      <c r="L385" s="15"/>
      <c r="M385" s="3"/>
    </row>
    <row r="386" spans="1:13">
      <c r="A386" s="11"/>
      <c r="B386" s="22"/>
      <c r="C386" s="12"/>
      <c r="D386" s="13"/>
      <c r="E386" s="11"/>
      <c r="F386" s="11"/>
      <c r="G386" s="14"/>
      <c r="H386" s="14"/>
      <c r="I386" s="14"/>
      <c r="J386" s="15"/>
      <c r="K386" s="15"/>
      <c r="L386" s="15"/>
      <c r="M386" s="3"/>
    </row>
    <row r="387" spans="1:13">
      <c r="A387" s="11"/>
      <c r="B387" s="22"/>
      <c r="C387" s="12"/>
      <c r="D387" s="13"/>
      <c r="E387" s="11"/>
      <c r="F387" s="11"/>
      <c r="G387" s="14"/>
      <c r="H387" s="14"/>
      <c r="I387" s="14"/>
      <c r="J387" s="15"/>
      <c r="K387" s="15"/>
      <c r="L387" s="15"/>
      <c r="M387" s="3"/>
    </row>
    <row r="388" spans="1:13">
      <c r="A388" s="11"/>
      <c r="B388" s="22"/>
      <c r="C388" s="12"/>
      <c r="D388" s="13"/>
      <c r="E388" s="11"/>
      <c r="F388" s="11"/>
      <c r="G388" s="14"/>
      <c r="H388" s="14"/>
      <c r="I388" s="14"/>
      <c r="J388" s="15"/>
      <c r="K388" s="15"/>
      <c r="L388" s="15"/>
      <c r="M388" s="3"/>
    </row>
    <row r="389" spans="1:13">
      <c r="A389" s="11"/>
      <c r="B389" s="22"/>
      <c r="C389" s="12"/>
      <c r="D389" s="13"/>
      <c r="E389" s="11"/>
      <c r="F389" s="11"/>
      <c r="G389" s="14"/>
      <c r="H389" s="14"/>
      <c r="I389" s="14"/>
      <c r="J389" s="15"/>
      <c r="K389" s="15"/>
      <c r="L389" s="15"/>
      <c r="M389" s="3"/>
    </row>
    <row r="390" spans="1:13">
      <c r="A390" s="11"/>
      <c r="B390" s="22"/>
      <c r="C390" s="12"/>
      <c r="D390" s="13"/>
      <c r="E390" s="11"/>
      <c r="F390" s="11"/>
      <c r="G390" s="14"/>
      <c r="H390" s="14"/>
      <c r="I390" s="14"/>
      <c r="J390" s="15"/>
      <c r="K390" s="15"/>
      <c r="L390" s="15"/>
      <c r="M390" s="3"/>
    </row>
    <row r="391" spans="1:13">
      <c r="A391" s="11"/>
      <c r="B391" s="22"/>
      <c r="C391" s="12"/>
      <c r="D391" s="13"/>
      <c r="E391" s="11"/>
      <c r="F391" s="11"/>
      <c r="G391" s="14"/>
      <c r="H391" s="14"/>
      <c r="I391" s="14"/>
      <c r="J391" s="15"/>
      <c r="K391" s="15"/>
      <c r="L391" s="15"/>
      <c r="M391" s="3"/>
    </row>
    <row r="392" spans="1:13">
      <c r="A392" s="11"/>
      <c r="B392" s="22"/>
      <c r="C392" s="12"/>
      <c r="D392" s="13"/>
      <c r="E392" s="11"/>
      <c r="F392" s="11"/>
      <c r="G392" s="14"/>
      <c r="H392" s="14"/>
      <c r="I392" s="14"/>
      <c r="J392" s="15"/>
      <c r="K392" s="15"/>
      <c r="L392" s="15"/>
      <c r="M392" s="3"/>
    </row>
    <row r="393" spans="1:13">
      <c r="A393" s="11"/>
      <c r="B393" s="22"/>
      <c r="C393" s="12"/>
      <c r="D393" s="13"/>
      <c r="E393" s="11"/>
      <c r="F393" s="11"/>
      <c r="G393" s="14"/>
      <c r="H393" s="14"/>
      <c r="I393" s="14"/>
      <c r="J393" s="15"/>
      <c r="K393" s="15"/>
      <c r="L393" s="15"/>
      <c r="M393" s="3"/>
    </row>
    <row r="394" spans="1:13">
      <c r="A394" s="11"/>
      <c r="B394" s="22"/>
      <c r="C394" s="12"/>
      <c r="D394" s="13"/>
      <c r="E394" s="11"/>
      <c r="F394" s="11"/>
      <c r="G394" s="14"/>
      <c r="H394" s="14"/>
      <c r="I394" s="14"/>
      <c r="J394" s="15"/>
      <c r="K394" s="15"/>
      <c r="L394" s="15"/>
      <c r="M394" s="3"/>
    </row>
    <row r="395" spans="1:13">
      <c r="A395" s="11"/>
      <c r="B395" s="22"/>
      <c r="C395" s="12"/>
      <c r="D395" s="13"/>
      <c r="E395" s="11"/>
      <c r="F395" s="11"/>
      <c r="G395" s="14"/>
      <c r="H395" s="14"/>
      <c r="I395" s="14"/>
      <c r="J395" s="15"/>
      <c r="K395" s="15"/>
      <c r="L395" s="15"/>
      <c r="M395" s="3"/>
    </row>
    <row r="396" spans="1:13">
      <c r="A396" s="11"/>
      <c r="B396" s="22"/>
      <c r="C396" s="12"/>
      <c r="D396" s="13"/>
      <c r="E396" s="11"/>
      <c r="F396" s="11"/>
      <c r="G396" s="14"/>
      <c r="H396" s="14"/>
      <c r="I396" s="14"/>
      <c r="J396" s="15"/>
      <c r="K396" s="15"/>
      <c r="L396" s="15"/>
      <c r="M396" s="3"/>
    </row>
    <row r="397" spans="1:13">
      <c r="A397" s="11"/>
      <c r="B397" s="22"/>
      <c r="C397" s="12"/>
      <c r="D397" s="13"/>
      <c r="E397" s="11"/>
      <c r="F397" s="11"/>
      <c r="G397" s="14"/>
      <c r="H397" s="14"/>
      <c r="I397" s="14"/>
      <c r="J397" s="15"/>
      <c r="K397" s="15"/>
      <c r="L397" s="15"/>
      <c r="M397" s="3"/>
    </row>
    <row r="398" spans="1:13">
      <c r="A398" s="11"/>
      <c r="B398" s="22"/>
      <c r="C398" s="12"/>
      <c r="D398" s="13"/>
      <c r="E398" s="11"/>
      <c r="F398" s="11"/>
      <c r="G398" s="14"/>
      <c r="H398" s="14"/>
      <c r="I398" s="14"/>
      <c r="J398" s="15"/>
      <c r="K398" s="15"/>
      <c r="L398" s="15"/>
      <c r="M398" s="3"/>
    </row>
    <row r="399" spans="1:13">
      <c r="A399" s="11"/>
      <c r="B399" s="22"/>
      <c r="C399" s="12"/>
      <c r="D399" s="13"/>
      <c r="E399" s="11"/>
      <c r="F399" s="11"/>
      <c r="G399" s="14"/>
      <c r="H399" s="14"/>
      <c r="I399" s="14"/>
      <c r="J399" s="15"/>
      <c r="K399" s="15"/>
      <c r="L399" s="15"/>
      <c r="M399" s="3"/>
    </row>
    <row r="400" spans="1:13">
      <c r="A400" s="11"/>
      <c r="B400" s="22"/>
      <c r="C400" s="12"/>
      <c r="D400" s="13"/>
      <c r="E400" s="11"/>
      <c r="F400" s="11"/>
      <c r="G400" s="14"/>
      <c r="H400" s="14"/>
      <c r="I400" s="14"/>
      <c r="J400" s="15"/>
      <c r="K400" s="15"/>
      <c r="L400" s="15"/>
      <c r="M400" s="3"/>
    </row>
    <row r="401" spans="1:13">
      <c r="A401" s="11"/>
      <c r="B401" s="22"/>
      <c r="C401" s="12"/>
      <c r="D401" s="13"/>
      <c r="E401" s="11"/>
      <c r="F401" s="11"/>
      <c r="G401" s="14"/>
      <c r="H401" s="14"/>
      <c r="I401" s="14"/>
      <c r="J401" s="15"/>
      <c r="K401" s="15"/>
      <c r="L401" s="15"/>
      <c r="M401" s="3"/>
    </row>
    <row r="402" spans="1:13">
      <c r="A402" s="11"/>
      <c r="B402" s="22"/>
      <c r="C402" s="12"/>
      <c r="D402" s="13"/>
      <c r="E402" s="11"/>
      <c r="F402" s="11"/>
      <c r="G402" s="14"/>
      <c r="H402" s="14"/>
      <c r="I402" s="14"/>
      <c r="J402" s="15"/>
      <c r="K402" s="15"/>
      <c r="L402" s="15"/>
      <c r="M402" s="3"/>
    </row>
    <row r="403" spans="1:13">
      <c r="A403" s="11"/>
      <c r="B403" s="22"/>
      <c r="C403" s="12"/>
      <c r="D403" s="13"/>
      <c r="E403" s="11"/>
      <c r="F403" s="11"/>
      <c r="G403" s="14"/>
      <c r="H403" s="14"/>
      <c r="I403" s="14"/>
      <c r="J403" s="15"/>
      <c r="K403" s="15"/>
      <c r="L403" s="15"/>
      <c r="M403" s="3"/>
    </row>
    <row r="404" spans="1:13">
      <c r="A404" s="11"/>
      <c r="B404" s="22"/>
      <c r="C404" s="12"/>
      <c r="D404" s="13"/>
      <c r="E404" s="11"/>
      <c r="F404" s="11"/>
      <c r="G404" s="14"/>
      <c r="H404" s="14"/>
      <c r="I404" s="14"/>
      <c r="J404" s="15"/>
      <c r="K404" s="15"/>
      <c r="L404" s="15"/>
      <c r="M404" s="3"/>
    </row>
    <row r="405" spans="1:13">
      <c r="A405" s="11"/>
      <c r="B405" s="22"/>
      <c r="C405" s="12"/>
      <c r="D405" s="13"/>
      <c r="E405" s="11"/>
      <c r="F405" s="11"/>
      <c r="G405" s="14"/>
      <c r="H405" s="14"/>
      <c r="I405" s="14"/>
      <c r="J405" s="15"/>
      <c r="K405" s="15"/>
      <c r="L405" s="15"/>
      <c r="M405" s="3"/>
    </row>
    <row r="406" spans="1:13">
      <c r="A406" s="11"/>
      <c r="B406" s="22"/>
      <c r="C406" s="12"/>
      <c r="D406" s="13"/>
      <c r="E406" s="11"/>
      <c r="F406" s="11"/>
      <c r="G406" s="14"/>
      <c r="H406" s="14"/>
      <c r="I406" s="14"/>
      <c r="J406" s="15"/>
      <c r="K406" s="15"/>
      <c r="L406" s="15"/>
      <c r="M406" s="3"/>
    </row>
    <row r="407" spans="1:13">
      <c r="A407" s="11"/>
      <c r="B407" s="22"/>
      <c r="C407" s="12"/>
      <c r="D407" s="13"/>
      <c r="E407" s="11"/>
      <c r="F407" s="11"/>
      <c r="G407" s="14"/>
      <c r="H407" s="14"/>
      <c r="I407" s="14"/>
      <c r="J407" s="15"/>
      <c r="K407" s="15"/>
      <c r="L407" s="15"/>
      <c r="M407" s="3"/>
    </row>
    <row r="408" spans="1:13">
      <c r="A408" s="11"/>
      <c r="B408" s="22"/>
      <c r="C408" s="12"/>
      <c r="D408" s="13"/>
      <c r="E408" s="11"/>
      <c r="F408" s="11"/>
      <c r="G408" s="14"/>
      <c r="H408" s="14"/>
      <c r="I408" s="14"/>
      <c r="J408" s="15"/>
      <c r="K408" s="15"/>
      <c r="L408" s="15"/>
      <c r="M408" s="3"/>
    </row>
    <row r="409" spans="1:13">
      <c r="A409" s="11"/>
      <c r="B409" s="22"/>
      <c r="C409" s="12"/>
      <c r="D409" s="13"/>
      <c r="E409" s="11"/>
      <c r="F409" s="11"/>
      <c r="G409" s="14"/>
      <c r="H409" s="14"/>
      <c r="I409" s="14"/>
      <c r="J409" s="15"/>
      <c r="K409" s="15"/>
      <c r="L409" s="15"/>
      <c r="M409" s="3"/>
    </row>
    <row r="410" spans="1:13">
      <c r="A410" s="11"/>
      <c r="B410" s="22"/>
      <c r="C410" s="12"/>
      <c r="D410" s="13"/>
      <c r="E410" s="11"/>
      <c r="F410" s="11"/>
      <c r="G410" s="14"/>
      <c r="H410" s="14"/>
      <c r="I410" s="14"/>
      <c r="J410" s="15"/>
      <c r="K410" s="15"/>
      <c r="L410" s="15"/>
      <c r="M410" s="3"/>
    </row>
    <row r="411" spans="1:13">
      <c r="A411" s="11"/>
      <c r="B411" s="22"/>
      <c r="C411" s="12"/>
      <c r="D411" s="13"/>
      <c r="E411" s="11"/>
      <c r="F411" s="11"/>
      <c r="G411" s="14"/>
      <c r="H411" s="14"/>
      <c r="I411" s="14"/>
      <c r="J411" s="15"/>
      <c r="K411" s="15"/>
      <c r="L411" s="15"/>
      <c r="M411" s="3"/>
    </row>
    <row r="412" spans="1:13">
      <c r="A412" s="11"/>
      <c r="B412" s="22"/>
      <c r="C412" s="12"/>
      <c r="D412" s="13"/>
      <c r="E412" s="11"/>
      <c r="F412" s="11"/>
      <c r="G412" s="14"/>
      <c r="H412" s="14"/>
      <c r="I412" s="14"/>
      <c r="J412" s="15"/>
      <c r="K412" s="15"/>
      <c r="L412" s="15"/>
      <c r="M412" s="3"/>
    </row>
    <row r="413" spans="1:13">
      <c r="A413" s="11"/>
      <c r="B413" s="22"/>
      <c r="C413" s="12"/>
      <c r="D413" s="13"/>
      <c r="E413" s="11"/>
      <c r="F413" s="11"/>
      <c r="G413" s="14"/>
      <c r="H413" s="14"/>
      <c r="I413" s="14"/>
      <c r="J413" s="15"/>
      <c r="K413" s="15"/>
      <c r="L413" s="15"/>
      <c r="M413" s="3"/>
    </row>
    <row r="414" spans="1:13">
      <c r="A414" s="11"/>
      <c r="B414" s="22"/>
      <c r="C414" s="12"/>
      <c r="D414" s="13"/>
      <c r="E414" s="11"/>
      <c r="F414" s="11"/>
      <c r="G414" s="14"/>
      <c r="H414" s="14"/>
      <c r="I414" s="14"/>
      <c r="J414" s="15"/>
      <c r="K414" s="15"/>
      <c r="L414" s="15"/>
      <c r="M414" s="3"/>
    </row>
    <row r="415" spans="1:13">
      <c r="A415" s="11"/>
      <c r="B415" s="22"/>
      <c r="C415" s="12"/>
      <c r="D415" s="13"/>
      <c r="E415" s="11"/>
      <c r="F415" s="11"/>
      <c r="G415" s="14"/>
      <c r="H415" s="14"/>
      <c r="I415" s="14"/>
      <c r="J415" s="15"/>
      <c r="K415" s="15"/>
      <c r="L415" s="15"/>
      <c r="M415" s="3"/>
    </row>
    <row r="416" spans="1:13">
      <c r="A416" s="11"/>
      <c r="B416" s="22"/>
      <c r="C416" s="12"/>
      <c r="D416" s="13"/>
      <c r="E416" s="11"/>
      <c r="F416" s="11"/>
      <c r="G416" s="14"/>
      <c r="H416" s="14"/>
      <c r="I416" s="14"/>
      <c r="J416" s="15"/>
      <c r="K416" s="15"/>
      <c r="L416" s="15"/>
      <c r="M416" s="3"/>
    </row>
    <row r="417" spans="1:13">
      <c r="A417" s="11"/>
      <c r="B417" s="22"/>
      <c r="C417" s="12"/>
      <c r="D417" s="13"/>
      <c r="E417" s="11"/>
      <c r="F417" s="11"/>
      <c r="G417" s="14"/>
      <c r="H417" s="14"/>
      <c r="I417" s="14"/>
      <c r="J417" s="15"/>
      <c r="K417" s="15"/>
      <c r="L417" s="15"/>
      <c r="M417" s="3"/>
    </row>
    <row r="418" spans="1:13">
      <c r="A418" s="11"/>
      <c r="B418" s="22"/>
      <c r="C418" s="12"/>
      <c r="D418" s="13"/>
      <c r="E418" s="11"/>
      <c r="F418" s="11"/>
      <c r="G418" s="14"/>
      <c r="H418" s="14"/>
      <c r="I418" s="14"/>
      <c r="J418" s="15"/>
      <c r="K418" s="15"/>
      <c r="L418" s="15"/>
      <c r="M418" s="3"/>
    </row>
    <row r="419" spans="1:13">
      <c r="A419" s="11"/>
      <c r="B419" s="22"/>
      <c r="C419" s="12"/>
      <c r="D419" s="13"/>
      <c r="E419" s="11"/>
      <c r="F419" s="11"/>
      <c r="G419" s="14"/>
      <c r="H419" s="14"/>
      <c r="I419" s="14"/>
      <c r="J419" s="15"/>
      <c r="K419" s="15"/>
      <c r="L419" s="15"/>
      <c r="M419" s="3"/>
    </row>
    <row r="420" spans="1:13">
      <c r="A420" s="11"/>
      <c r="B420" s="22"/>
      <c r="C420" s="12"/>
      <c r="D420" s="13"/>
      <c r="E420" s="11"/>
      <c r="F420" s="11"/>
      <c r="G420" s="14"/>
      <c r="H420" s="14"/>
      <c r="I420" s="14"/>
      <c r="J420" s="15"/>
      <c r="K420" s="15"/>
      <c r="L420" s="15"/>
      <c r="M420" s="3"/>
    </row>
    <row r="421" spans="1:13">
      <c r="A421" s="11"/>
      <c r="B421" s="22"/>
      <c r="C421" s="12"/>
      <c r="D421" s="13"/>
      <c r="E421" s="11"/>
      <c r="F421" s="11"/>
      <c r="G421" s="14"/>
      <c r="H421" s="14"/>
      <c r="I421" s="14"/>
      <c r="J421" s="15"/>
      <c r="K421" s="15"/>
      <c r="L421" s="15"/>
      <c r="M421" s="3"/>
    </row>
    <row r="422" spans="1:13">
      <c r="A422" s="11"/>
      <c r="B422" s="22"/>
      <c r="C422" s="12"/>
      <c r="D422" s="13"/>
      <c r="E422" s="11"/>
      <c r="F422" s="11"/>
      <c r="G422" s="14"/>
      <c r="H422" s="14"/>
      <c r="I422" s="14"/>
      <c r="J422" s="15"/>
      <c r="K422" s="15"/>
      <c r="L422" s="15"/>
      <c r="M422" s="3"/>
    </row>
    <row r="423" spans="1:13">
      <c r="A423" s="11"/>
      <c r="B423" s="22"/>
      <c r="C423" s="12"/>
      <c r="D423" s="13"/>
      <c r="E423" s="11"/>
      <c r="F423" s="11"/>
      <c r="G423" s="14"/>
      <c r="H423" s="14"/>
      <c r="I423" s="14"/>
      <c r="J423" s="15"/>
      <c r="K423" s="15"/>
      <c r="L423" s="15"/>
      <c r="M423" s="3"/>
    </row>
    <row r="424" spans="1:13">
      <c r="A424" s="11"/>
      <c r="B424" s="22"/>
      <c r="C424" s="12"/>
      <c r="D424" s="13"/>
      <c r="E424" s="11"/>
      <c r="F424" s="11"/>
      <c r="G424" s="14"/>
      <c r="H424" s="14"/>
      <c r="I424" s="14"/>
      <c r="J424" s="15"/>
      <c r="K424" s="15"/>
      <c r="L424" s="15"/>
      <c r="M424" s="3"/>
    </row>
    <row r="425" spans="1:13">
      <c r="A425" s="11"/>
      <c r="B425" s="22"/>
      <c r="C425" s="12"/>
      <c r="D425" s="13"/>
      <c r="E425" s="11"/>
      <c r="F425" s="11"/>
      <c r="G425" s="14"/>
      <c r="H425" s="14"/>
      <c r="I425" s="14"/>
      <c r="J425" s="15"/>
      <c r="K425" s="15"/>
      <c r="L425" s="15"/>
      <c r="M425" s="3"/>
    </row>
    <row r="426" spans="1:13">
      <c r="A426" s="11"/>
      <c r="B426" s="22"/>
      <c r="C426" s="12"/>
      <c r="D426" s="13"/>
      <c r="E426" s="11"/>
      <c r="F426" s="11"/>
      <c r="G426" s="14"/>
      <c r="H426" s="14"/>
      <c r="I426" s="14"/>
      <c r="J426" s="15"/>
      <c r="K426" s="15"/>
      <c r="L426" s="15"/>
      <c r="M426" s="3"/>
    </row>
    <row r="427" spans="1:13">
      <c r="A427" s="11"/>
      <c r="B427" s="22"/>
      <c r="C427" s="12"/>
      <c r="D427" s="13"/>
      <c r="E427" s="11"/>
      <c r="F427" s="11"/>
      <c r="G427" s="14"/>
      <c r="H427" s="14"/>
      <c r="I427" s="14"/>
      <c r="J427" s="15"/>
      <c r="K427" s="15"/>
      <c r="L427" s="15"/>
      <c r="M427" s="3"/>
    </row>
    <row r="428" spans="1:13">
      <c r="A428" s="11"/>
      <c r="B428" s="22"/>
      <c r="C428" s="12"/>
      <c r="D428" s="13"/>
      <c r="E428" s="11"/>
      <c r="F428" s="11"/>
      <c r="G428" s="14"/>
      <c r="H428" s="14"/>
      <c r="I428" s="14"/>
      <c r="J428" s="15"/>
      <c r="K428" s="15"/>
      <c r="L428" s="15"/>
      <c r="M428" s="3"/>
    </row>
    <row r="429" spans="1:13">
      <c r="A429" s="11"/>
      <c r="B429" s="22"/>
      <c r="C429" s="12"/>
      <c r="D429" s="13"/>
      <c r="E429" s="11"/>
      <c r="F429" s="11"/>
      <c r="G429" s="14"/>
      <c r="H429" s="14"/>
      <c r="I429" s="14"/>
      <c r="J429" s="15"/>
      <c r="K429" s="15"/>
      <c r="L429" s="15"/>
      <c r="M429" s="3"/>
    </row>
    <row r="430" spans="1:13">
      <c r="A430" s="11"/>
      <c r="B430" s="22"/>
      <c r="C430" s="12"/>
      <c r="D430" s="13"/>
      <c r="E430" s="11"/>
      <c r="F430" s="11"/>
      <c r="G430" s="14"/>
      <c r="H430" s="14"/>
      <c r="I430" s="14"/>
      <c r="J430" s="15"/>
      <c r="K430" s="15"/>
      <c r="L430" s="15"/>
      <c r="M430" s="3"/>
    </row>
    <row r="431" spans="1:13">
      <c r="A431" s="11"/>
      <c r="B431" s="22"/>
      <c r="C431" s="12"/>
      <c r="D431" s="13"/>
      <c r="E431" s="11"/>
      <c r="F431" s="11"/>
      <c r="G431" s="14"/>
      <c r="H431" s="14"/>
      <c r="I431" s="14"/>
      <c r="J431" s="15"/>
      <c r="K431" s="15"/>
      <c r="L431" s="15"/>
      <c r="M431" s="3"/>
    </row>
    <row r="432" spans="1:13">
      <c r="A432" s="11"/>
      <c r="B432" s="22"/>
      <c r="C432" s="12"/>
      <c r="D432" s="13"/>
      <c r="E432" s="11"/>
      <c r="F432" s="11"/>
      <c r="G432" s="14"/>
      <c r="H432" s="14"/>
      <c r="I432" s="14"/>
      <c r="J432" s="15"/>
      <c r="K432" s="15"/>
      <c r="L432" s="15"/>
      <c r="M432" s="3"/>
    </row>
    <row r="433" spans="1:13">
      <c r="A433" s="11"/>
      <c r="B433" s="22"/>
      <c r="C433" s="12"/>
      <c r="D433" s="13"/>
      <c r="E433" s="11"/>
      <c r="F433" s="11"/>
      <c r="G433" s="14"/>
      <c r="H433" s="14"/>
      <c r="I433" s="14"/>
      <c r="J433" s="15"/>
      <c r="K433" s="15"/>
      <c r="L433" s="15"/>
      <c r="M433" s="3"/>
    </row>
    <row r="434" spans="1:13">
      <c r="A434" s="11"/>
      <c r="B434" s="22"/>
      <c r="C434" s="12"/>
      <c r="D434" s="13"/>
      <c r="E434" s="11"/>
      <c r="F434" s="11"/>
      <c r="G434" s="14"/>
      <c r="H434" s="14"/>
      <c r="I434" s="14"/>
      <c r="J434" s="15"/>
      <c r="K434" s="15"/>
      <c r="L434" s="15"/>
      <c r="M434" s="3"/>
    </row>
    <row r="435" spans="1:13">
      <c r="A435" s="11"/>
      <c r="B435" s="22"/>
      <c r="C435" s="12"/>
      <c r="D435" s="13"/>
      <c r="E435" s="11"/>
      <c r="F435" s="11"/>
      <c r="G435" s="14"/>
      <c r="H435" s="14"/>
      <c r="I435" s="14"/>
      <c r="J435" s="15"/>
      <c r="K435" s="15"/>
      <c r="L435" s="15"/>
      <c r="M435" s="3"/>
    </row>
    <row r="436" spans="1:13">
      <c r="A436" s="11"/>
      <c r="B436" s="22"/>
      <c r="C436" s="12"/>
      <c r="D436" s="13"/>
      <c r="E436" s="11"/>
      <c r="F436" s="11"/>
      <c r="G436" s="14"/>
      <c r="H436" s="14"/>
      <c r="I436" s="14"/>
      <c r="J436" s="15"/>
      <c r="K436" s="15"/>
      <c r="L436" s="15"/>
      <c r="M436" s="3"/>
    </row>
    <row r="437" spans="1:13">
      <c r="A437" s="11"/>
      <c r="B437" s="22"/>
      <c r="C437" s="12"/>
      <c r="D437" s="13"/>
      <c r="E437" s="11"/>
      <c r="F437" s="11"/>
      <c r="G437" s="14"/>
      <c r="H437" s="14"/>
      <c r="I437" s="14"/>
      <c r="J437" s="15"/>
      <c r="K437" s="15"/>
      <c r="L437" s="15"/>
      <c r="M437" s="3"/>
    </row>
    <row r="438" spans="1:13">
      <c r="A438" s="11"/>
      <c r="B438" s="22"/>
      <c r="C438" s="12"/>
      <c r="D438" s="13"/>
      <c r="E438" s="11"/>
      <c r="F438" s="11"/>
      <c r="G438" s="14"/>
      <c r="H438" s="14"/>
      <c r="I438" s="14"/>
      <c r="J438" s="15"/>
      <c r="K438" s="15"/>
      <c r="L438" s="15"/>
      <c r="M438" s="3"/>
    </row>
    <row r="439" spans="1:13">
      <c r="A439" s="11"/>
      <c r="B439" s="22"/>
      <c r="C439" s="12"/>
      <c r="D439" s="13"/>
      <c r="E439" s="11"/>
      <c r="F439" s="11"/>
      <c r="G439" s="14"/>
      <c r="H439" s="14"/>
      <c r="I439" s="14"/>
      <c r="J439" s="15"/>
      <c r="K439" s="15"/>
      <c r="L439" s="15"/>
      <c r="M439" s="3"/>
    </row>
    <row r="440" spans="1:13">
      <c r="A440" s="11"/>
      <c r="B440" s="22"/>
      <c r="C440" s="12"/>
      <c r="D440" s="13"/>
      <c r="E440" s="11"/>
      <c r="F440" s="11"/>
      <c r="G440" s="14"/>
      <c r="H440" s="14"/>
      <c r="I440" s="14"/>
      <c r="J440" s="15"/>
      <c r="K440" s="15"/>
      <c r="L440" s="15"/>
      <c r="M440" s="3"/>
    </row>
    <row r="441" spans="1:13">
      <c r="A441" s="11"/>
      <c r="B441" s="22"/>
      <c r="C441" s="12"/>
      <c r="D441" s="13"/>
      <c r="E441" s="11"/>
      <c r="F441" s="11"/>
      <c r="G441" s="14"/>
      <c r="H441" s="14"/>
      <c r="I441" s="14"/>
      <c r="J441" s="15"/>
      <c r="K441" s="15"/>
      <c r="L441" s="15"/>
      <c r="M441" s="3"/>
    </row>
    <row r="442" spans="1:13">
      <c r="A442" s="11"/>
      <c r="B442" s="22"/>
      <c r="C442" s="12"/>
      <c r="D442" s="13"/>
      <c r="E442" s="11"/>
      <c r="F442" s="11"/>
      <c r="G442" s="14"/>
      <c r="H442" s="14"/>
      <c r="I442" s="14"/>
      <c r="J442" s="15"/>
      <c r="K442" s="15"/>
      <c r="L442" s="15"/>
      <c r="M442" s="3"/>
    </row>
    <row r="443" spans="1:13">
      <c r="A443" s="11"/>
      <c r="B443" s="22"/>
      <c r="C443" s="12"/>
      <c r="D443" s="13"/>
      <c r="E443" s="11"/>
      <c r="F443" s="11"/>
      <c r="G443" s="14"/>
      <c r="H443" s="14"/>
      <c r="I443" s="14"/>
      <c r="J443" s="15"/>
      <c r="K443" s="15"/>
      <c r="L443" s="15"/>
      <c r="M443" s="3"/>
    </row>
    <row r="444" spans="1:13">
      <c r="A444" s="11"/>
      <c r="B444" s="22"/>
      <c r="C444" s="12"/>
      <c r="D444" s="13"/>
      <c r="E444" s="11"/>
      <c r="F444" s="11"/>
      <c r="G444" s="14"/>
      <c r="H444" s="14"/>
      <c r="I444" s="14"/>
      <c r="J444" s="15"/>
      <c r="K444" s="15"/>
      <c r="L444" s="15"/>
      <c r="M444" s="3"/>
    </row>
    <row r="445" spans="1:13">
      <c r="A445" s="11"/>
      <c r="B445" s="22"/>
      <c r="C445" s="12"/>
      <c r="D445" s="13"/>
      <c r="E445" s="11"/>
      <c r="F445" s="11"/>
      <c r="G445" s="14"/>
      <c r="H445" s="14"/>
      <c r="I445" s="14"/>
      <c r="J445" s="15"/>
      <c r="K445" s="15"/>
      <c r="L445" s="15"/>
      <c r="M445" s="3"/>
    </row>
    <row r="446" spans="1:13">
      <c r="A446" s="11"/>
      <c r="B446" s="22"/>
      <c r="C446" s="12"/>
      <c r="D446" s="13"/>
      <c r="E446" s="11"/>
      <c r="F446" s="11"/>
      <c r="G446" s="14"/>
      <c r="H446" s="14"/>
      <c r="I446" s="14"/>
      <c r="J446" s="15"/>
      <c r="K446" s="15"/>
      <c r="L446" s="15"/>
      <c r="M446" s="3"/>
    </row>
    <row r="447" spans="1:13">
      <c r="A447" s="11"/>
      <c r="B447" s="22"/>
      <c r="C447" s="12"/>
      <c r="D447" s="13"/>
      <c r="E447" s="11"/>
      <c r="F447" s="11"/>
      <c r="G447" s="14"/>
      <c r="H447" s="14"/>
      <c r="I447" s="14"/>
      <c r="J447" s="15"/>
      <c r="K447" s="15"/>
      <c r="L447" s="15"/>
      <c r="M447" s="3"/>
    </row>
    <row r="448" spans="1:13">
      <c r="A448" s="11"/>
      <c r="B448" s="22"/>
      <c r="C448" s="12"/>
      <c r="D448" s="13"/>
      <c r="E448" s="11"/>
      <c r="F448" s="11"/>
      <c r="G448" s="14"/>
      <c r="H448" s="14"/>
      <c r="I448" s="14"/>
      <c r="J448" s="15"/>
      <c r="K448" s="15"/>
      <c r="L448" s="15"/>
      <c r="M448" s="3"/>
    </row>
    <row r="449" spans="1:13">
      <c r="A449" s="11"/>
      <c r="B449" s="22"/>
      <c r="C449" s="12"/>
      <c r="D449" s="13"/>
      <c r="E449" s="11"/>
      <c r="F449" s="11"/>
      <c r="G449" s="14"/>
      <c r="H449" s="14"/>
      <c r="I449" s="14"/>
      <c r="J449" s="15"/>
      <c r="K449" s="15"/>
      <c r="L449" s="15"/>
      <c r="M449" s="3"/>
    </row>
    <row r="450" spans="1:13">
      <c r="A450" s="11"/>
      <c r="B450" s="22"/>
      <c r="C450" s="12"/>
      <c r="D450" s="13"/>
      <c r="E450" s="11"/>
      <c r="F450" s="11"/>
      <c r="G450" s="14"/>
      <c r="H450" s="14"/>
      <c r="I450" s="14"/>
      <c r="J450" s="15"/>
      <c r="K450" s="15"/>
      <c r="L450" s="15"/>
      <c r="M450" s="3"/>
    </row>
    <row r="451" spans="1:13">
      <c r="A451" s="11"/>
      <c r="B451" s="22"/>
      <c r="C451" s="12"/>
      <c r="D451" s="13"/>
      <c r="E451" s="11"/>
      <c r="F451" s="11"/>
      <c r="G451" s="14"/>
      <c r="H451" s="14"/>
      <c r="I451" s="14"/>
      <c r="J451" s="15"/>
      <c r="K451" s="15"/>
      <c r="L451" s="15"/>
      <c r="M451" s="3"/>
    </row>
    <row r="452" spans="1:13">
      <c r="A452" s="11"/>
      <c r="B452" s="22"/>
      <c r="C452" s="12"/>
      <c r="D452" s="13"/>
      <c r="E452" s="11"/>
      <c r="F452" s="11"/>
      <c r="G452" s="14"/>
      <c r="H452" s="14"/>
      <c r="I452" s="14"/>
      <c r="J452" s="15"/>
      <c r="K452" s="15"/>
      <c r="L452" s="15"/>
      <c r="M452" s="3"/>
    </row>
    <row r="453" spans="1:13">
      <c r="A453" s="11"/>
      <c r="B453" s="22"/>
      <c r="C453" s="12"/>
      <c r="D453" s="13"/>
      <c r="E453" s="11"/>
      <c r="F453" s="11"/>
      <c r="G453" s="14"/>
      <c r="H453" s="14"/>
      <c r="I453" s="14"/>
      <c r="J453" s="15"/>
      <c r="K453" s="15"/>
      <c r="L453" s="15"/>
      <c r="M453" s="3"/>
    </row>
    <row r="454" spans="1:13">
      <c r="A454" s="11"/>
      <c r="B454" s="22"/>
      <c r="C454" s="12"/>
      <c r="D454" s="13"/>
      <c r="E454" s="11"/>
      <c r="F454" s="11"/>
      <c r="G454" s="14"/>
      <c r="H454" s="14"/>
      <c r="I454" s="14"/>
      <c r="J454" s="15"/>
      <c r="K454" s="15"/>
      <c r="L454" s="15"/>
      <c r="M454" s="3"/>
    </row>
    <row r="455" spans="1:13">
      <c r="A455" s="11"/>
      <c r="B455" s="22"/>
      <c r="C455" s="12"/>
      <c r="D455" s="13"/>
      <c r="E455" s="11"/>
      <c r="F455" s="11"/>
      <c r="G455" s="14"/>
      <c r="H455" s="14"/>
      <c r="I455" s="14"/>
      <c r="J455" s="15"/>
      <c r="K455" s="15"/>
      <c r="L455" s="15"/>
      <c r="M455" s="3"/>
    </row>
    <row r="456" spans="1:13">
      <c r="A456" s="11"/>
      <c r="B456" s="22"/>
      <c r="C456" s="12"/>
      <c r="D456" s="13"/>
      <c r="E456" s="11"/>
      <c r="F456" s="11"/>
      <c r="G456" s="14"/>
      <c r="H456" s="14"/>
      <c r="I456" s="14"/>
      <c r="J456" s="15"/>
      <c r="K456" s="15"/>
      <c r="L456" s="15"/>
      <c r="M456" s="3"/>
    </row>
    <row r="457" spans="1:13">
      <c r="A457" s="11"/>
      <c r="B457" s="22"/>
      <c r="C457" s="12"/>
      <c r="D457" s="13"/>
      <c r="E457" s="11"/>
      <c r="F457" s="11"/>
      <c r="G457" s="14"/>
      <c r="H457" s="14"/>
      <c r="I457" s="14"/>
      <c r="J457" s="15"/>
      <c r="K457" s="15"/>
      <c r="L457" s="15"/>
      <c r="M457" s="3"/>
    </row>
    <row r="458" spans="1:13">
      <c r="A458" s="11"/>
      <c r="B458" s="22"/>
      <c r="C458" s="12"/>
      <c r="D458" s="13"/>
      <c r="E458" s="11"/>
      <c r="F458" s="11"/>
      <c r="G458" s="14"/>
      <c r="H458" s="14"/>
      <c r="I458" s="14"/>
      <c r="J458" s="15"/>
      <c r="K458" s="15"/>
      <c r="L458" s="15"/>
      <c r="M458" s="3"/>
    </row>
    <row r="459" spans="1:13">
      <c r="A459" s="11"/>
      <c r="B459" s="22"/>
      <c r="C459" s="12"/>
      <c r="D459" s="13"/>
      <c r="E459" s="11"/>
      <c r="F459" s="11"/>
      <c r="G459" s="14"/>
      <c r="H459" s="14"/>
      <c r="I459" s="14"/>
      <c r="J459" s="15"/>
      <c r="K459" s="15"/>
      <c r="L459" s="15"/>
      <c r="M459" s="3"/>
    </row>
    <row r="460" spans="1:13">
      <c r="A460" s="11"/>
      <c r="B460" s="22"/>
      <c r="C460" s="12"/>
      <c r="D460" s="13"/>
      <c r="E460" s="11"/>
      <c r="F460" s="11"/>
      <c r="G460" s="14"/>
      <c r="H460" s="14"/>
      <c r="I460" s="14"/>
      <c r="J460" s="15"/>
      <c r="K460" s="15"/>
      <c r="L460" s="15"/>
      <c r="M460" s="3"/>
    </row>
    <row r="461" spans="1:13">
      <c r="A461" s="11"/>
      <c r="B461" s="22"/>
      <c r="C461" s="12"/>
      <c r="D461" s="13"/>
      <c r="E461" s="11"/>
      <c r="F461" s="11"/>
      <c r="G461" s="14"/>
      <c r="H461" s="14"/>
      <c r="I461" s="14"/>
      <c r="J461" s="15"/>
      <c r="K461" s="15"/>
      <c r="L461" s="15"/>
      <c r="M461" s="3"/>
    </row>
    <row r="462" spans="1:13">
      <c r="A462" s="11"/>
      <c r="B462" s="22"/>
      <c r="C462" s="12"/>
      <c r="D462" s="13"/>
      <c r="E462" s="11"/>
      <c r="F462" s="11"/>
      <c r="G462" s="14"/>
      <c r="H462" s="14"/>
      <c r="I462" s="14"/>
      <c r="J462" s="15"/>
      <c r="K462" s="15"/>
      <c r="L462" s="15"/>
      <c r="M462" s="3"/>
    </row>
    <row r="463" spans="1:13">
      <c r="A463" s="11"/>
      <c r="B463" s="22"/>
      <c r="C463" s="12"/>
      <c r="D463" s="13"/>
      <c r="E463" s="11"/>
      <c r="F463" s="11"/>
      <c r="G463" s="14"/>
      <c r="H463" s="14"/>
      <c r="I463" s="14"/>
      <c r="J463" s="15"/>
      <c r="K463" s="15"/>
      <c r="L463" s="15"/>
      <c r="M463" s="3"/>
    </row>
    <row r="464" spans="1:13">
      <c r="A464" s="11"/>
      <c r="B464" s="22"/>
      <c r="C464" s="12"/>
      <c r="D464" s="13"/>
      <c r="E464" s="11"/>
      <c r="F464" s="11"/>
      <c r="G464" s="14"/>
      <c r="H464" s="14"/>
      <c r="I464" s="14"/>
      <c r="J464" s="15"/>
      <c r="K464" s="15"/>
      <c r="L464" s="15"/>
      <c r="M464" s="3"/>
    </row>
    <row r="465" spans="1:13">
      <c r="A465" s="11"/>
      <c r="B465" s="22"/>
      <c r="C465" s="12"/>
      <c r="D465" s="13"/>
      <c r="E465" s="11"/>
      <c r="F465" s="11"/>
      <c r="G465" s="14"/>
      <c r="H465" s="14"/>
      <c r="I465" s="14"/>
      <c r="J465" s="15"/>
      <c r="K465" s="15"/>
      <c r="L465" s="15"/>
      <c r="M465" s="3"/>
    </row>
    <row r="466" spans="1:13">
      <c r="A466" s="11"/>
      <c r="B466" s="22"/>
      <c r="C466" s="12"/>
      <c r="D466" s="13"/>
      <c r="E466" s="11"/>
      <c r="F466" s="11"/>
      <c r="G466" s="14"/>
      <c r="H466" s="14"/>
      <c r="I466" s="14"/>
      <c r="J466" s="15"/>
      <c r="K466" s="15"/>
      <c r="L466" s="15"/>
      <c r="M466" s="3"/>
    </row>
    <row r="467" spans="1:13">
      <c r="A467" s="11"/>
      <c r="B467" s="22"/>
      <c r="C467" s="12"/>
      <c r="D467" s="13"/>
      <c r="E467" s="11"/>
      <c r="F467" s="11"/>
      <c r="G467" s="14"/>
      <c r="H467" s="14"/>
      <c r="I467" s="14"/>
      <c r="J467" s="15"/>
      <c r="K467" s="15"/>
      <c r="L467" s="15"/>
      <c r="M467" s="3"/>
    </row>
    <row r="468" spans="1:13">
      <c r="A468" s="11"/>
      <c r="B468" s="22"/>
      <c r="C468" s="12"/>
      <c r="D468" s="13"/>
      <c r="E468" s="11"/>
      <c r="F468" s="11"/>
      <c r="G468" s="14"/>
      <c r="H468" s="14"/>
      <c r="I468" s="14"/>
      <c r="J468" s="15"/>
      <c r="K468" s="15"/>
      <c r="L468" s="15"/>
      <c r="M468" s="3"/>
    </row>
    <row r="469" spans="1:13">
      <c r="A469" s="11"/>
      <c r="B469" s="22"/>
      <c r="C469" s="12"/>
      <c r="D469" s="13"/>
      <c r="E469" s="11"/>
      <c r="F469" s="11"/>
      <c r="G469" s="14"/>
      <c r="H469" s="14"/>
      <c r="I469" s="14"/>
      <c r="J469" s="15"/>
      <c r="K469" s="15"/>
      <c r="L469" s="15"/>
      <c r="M469" s="3"/>
    </row>
    <row r="470" spans="1:13">
      <c r="A470" s="11"/>
      <c r="B470" s="22"/>
      <c r="C470" s="12"/>
      <c r="D470" s="13"/>
      <c r="E470" s="11"/>
      <c r="F470" s="11"/>
      <c r="G470" s="14"/>
      <c r="H470" s="14"/>
      <c r="I470" s="14"/>
      <c r="J470" s="15"/>
      <c r="K470" s="15"/>
      <c r="L470" s="15"/>
      <c r="M470" s="3"/>
    </row>
    <row r="471" spans="1:13">
      <c r="A471" s="11"/>
      <c r="B471" s="22"/>
      <c r="C471" s="12"/>
      <c r="D471" s="13"/>
      <c r="E471" s="11"/>
      <c r="F471" s="11"/>
      <c r="G471" s="14"/>
      <c r="H471" s="14"/>
      <c r="I471" s="14"/>
      <c r="J471" s="15"/>
      <c r="K471" s="15"/>
      <c r="L471" s="15"/>
      <c r="M471" s="3"/>
    </row>
    <row r="472" spans="1:13">
      <c r="A472" s="11"/>
      <c r="B472" s="22"/>
      <c r="C472" s="12"/>
      <c r="D472" s="13"/>
      <c r="E472" s="11"/>
      <c r="F472" s="11"/>
      <c r="G472" s="14"/>
      <c r="H472" s="14"/>
      <c r="I472" s="14"/>
      <c r="J472" s="15"/>
      <c r="K472" s="15"/>
      <c r="L472" s="15"/>
      <c r="M472" s="3"/>
    </row>
    <row r="473" spans="1:13">
      <c r="A473" s="11"/>
      <c r="B473" s="22"/>
      <c r="C473" s="12"/>
      <c r="D473" s="13"/>
      <c r="E473" s="11"/>
      <c r="F473" s="11"/>
      <c r="G473" s="14"/>
      <c r="H473" s="14"/>
      <c r="I473" s="14"/>
      <c r="J473" s="15"/>
      <c r="K473" s="15"/>
      <c r="L473" s="15"/>
      <c r="M473" s="3"/>
    </row>
    <row r="474" spans="1:13">
      <c r="A474" s="11"/>
      <c r="B474" s="22"/>
      <c r="C474" s="12"/>
      <c r="D474" s="13"/>
      <c r="E474" s="11"/>
      <c r="F474" s="11"/>
      <c r="G474" s="14"/>
      <c r="H474" s="14"/>
      <c r="I474" s="14"/>
      <c r="J474" s="15"/>
      <c r="K474" s="15"/>
      <c r="L474" s="15"/>
      <c r="M474" s="3"/>
    </row>
    <row r="475" spans="1:13">
      <c r="A475" s="11"/>
      <c r="B475" s="22"/>
      <c r="C475" s="12"/>
      <c r="D475" s="13"/>
      <c r="E475" s="11"/>
      <c r="F475" s="11"/>
      <c r="G475" s="14"/>
      <c r="H475" s="14"/>
      <c r="I475" s="14"/>
      <c r="J475" s="15"/>
      <c r="K475" s="15"/>
      <c r="L475" s="15"/>
      <c r="M475" s="3"/>
    </row>
    <row r="476" spans="1:13">
      <c r="A476" s="11"/>
      <c r="B476" s="22"/>
      <c r="C476" s="12"/>
      <c r="D476" s="13"/>
      <c r="E476" s="11"/>
      <c r="F476" s="11"/>
      <c r="G476" s="14"/>
      <c r="H476" s="14"/>
      <c r="I476" s="14"/>
      <c r="J476" s="15"/>
      <c r="K476" s="15"/>
      <c r="L476" s="15"/>
      <c r="M476" s="3"/>
    </row>
    <row r="477" spans="1:13">
      <c r="A477" s="11"/>
      <c r="B477" s="22"/>
      <c r="C477" s="12"/>
      <c r="D477" s="13"/>
      <c r="E477" s="11"/>
      <c r="F477" s="11"/>
      <c r="G477" s="14"/>
      <c r="H477" s="14"/>
      <c r="I477" s="14"/>
      <c r="J477" s="15"/>
      <c r="K477" s="15"/>
      <c r="L477" s="15"/>
      <c r="M477" s="3"/>
    </row>
    <row r="478" spans="1:13">
      <c r="A478" s="11"/>
      <c r="B478" s="22"/>
      <c r="C478" s="12"/>
      <c r="D478" s="13"/>
      <c r="E478" s="11"/>
      <c r="F478" s="11"/>
      <c r="G478" s="14"/>
      <c r="H478" s="14"/>
      <c r="I478" s="14"/>
      <c r="J478" s="15"/>
      <c r="K478" s="15"/>
      <c r="L478" s="15"/>
      <c r="M478" s="3"/>
    </row>
    <row r="479" spans="1:13">
      <c r="A479" s="11"/>
      <c r="B479" s="22"/>
      <c r="C479" s="12"/>
      <c r="D479" s="13"/>
      <c r="E479" s="11"/>
      <c r="F479" s="11"/>
      <c r="G479" s="14"/>
      <c r="H479" s="14"/>
      <c r="I479" s="14"/>
      <c r="J479" s="15"/>
      <c r="K479" s="15"/>
      <c r="L479" s="15"/>
      <c r="M479" s="3"/>
    </row>
    <row r="480" spans="1:13">
      <c r="A480" s="11"/>
      <c r="B480" s="22"/>
      <c r="C480" s="12"/>
      <c r="D480" s="13"/>
      <c r="E480" s="11"/>
      <c r="F480" s="11"/>
      <c r="G480" s="14"/>
      <c r="H480" s="14"/>
      <c r="I480" s="14"/>
      <c r="J480" s="15"/>
      <c r="K480" s="15"/>
      <c r="L480" s="15"/>
      <c r="M480" s="3"/>
    </row>
    <row r="481" spans="1:13">
      <c r="A481" s="11"/>
      <c r="B481" s="22"/>
      <c r="C481" s="12"/>
      <c r="D481" s="13"/>
      <c r="E481" s="11"/>
      <c r="F481" s="11"/>
      <c r="G481" s="14"/>
      <c r="H481" s="14"/>
      <c r="I481" s="14"/>
      <c r="J481" s="15"/>
      <c r="K481" s="15"/>
      <c r="L481" s="15"/>
      <c r="M481" s="3"/>
    </row>
    <row r="482" spans="1:13">
      <c r="A482" s="11"/>
      <c r="B482" s="22"/>
      <c r="C482" s="12"/>
      <c r="D482" s="13"/>
      <c r="E482" s="11"/>
      <c r="F482" s="11"/>
      <c r="G482" s="14"/>
      <c r="H482" s="14"/>
      <c r="I482" s="14"/>
      <c r="J482" s="15"/>
      <c r="K482" s="15"/>
      <c r="L482" s="15"/>
      <c r="M482" s="3"/>
    </row>
    <row r="483" spans="1:13">
      <c r="A483" s="11"/>
      <c r="B483" s="22"/>
      <c r="C483" s="12"/>
      <c r="D483" s="13"/>
      <c r="E483" s="11"/>
      <c r="F483" s="11"/>
      <c r="G483" s="14"/>
      <c r="H483" s="14"/>
      <c r="I483" s="14"/>
      <c r="J483" s="15"/>
      <c r="K483" s="15"/>
      <c r="L483" s="15"/>
      <c r="M483" s="3"/>
    </row>
    <row r="484" spans="1:13">
      <c r="A484" s="11"/>
      <c r="B484" s="22"/>
      <c r="C484" s="12"/>
      <c r="D484" s="13"/>
      <c r="E484" s="11"/>
      <c r="F484" s="11"/>
      <c r="G484" s="14"/>
      <c r="H484" s="14"/>
      <c r="I484" s="14"/>
      <c r="J484" s="15"/>
      <c r="K484" s="15"/>
      <c r="L484" s="15"/>
      <c r="M484" s="3"/>
    </row>
    <row r="485" spans="1:13">
      <c r="A485" s="11"/>
      <c r="B485" s="22"/>
      <c r="C485" s="12"/>
      <c r="D485" s="13"/>
      <c r="E485" s="11"/>
      <c r="F485" s="11"/>
      <c r="G485" s="14"/>
      <c r="H485" s="14"/>
      <c r="I485" s="14"/>
      <c r="J485" s="15"/>
      <c r="K485" s="15"/>
      <c r="L485" s="15"/>
      <c r="M485" s="3"/>
    </row>
    <row r="486" spans="1:13">
      <c r="A486" s="11"/>
      <c r="B486" s="22"/>
      <c r="C486" s="12"/>
      <c r="D486" s="13"/>
      <c r="E486" s="11"/>
      <c r="F486" s="11"/>
      <c r="G486" s="14"/>
      <c r="H486" s="14"/>
      <c r="I486" s="14"/>
      <c r="J486" s="15"/>
      <c r="K486" s="15"/>
      <c r="L486" s="15"/>
      <c r="M486" s="3"/>
    </row>
    <row r="487" spans="1:13">
      <c r="A487" s="11"/>
      <c r="B487" s="22"/>
      <c r="C487" s="12"/>
      <c r="D487" s="13"/>
      <c r="E487" s="11"/>
      <c r="F487" s="11"/>
      <c r="G487" s="14"/>
      <c r="H487" s="14"/>
      <c r="I487" s="14"/>
      <c r="J487" s="15"/>
      <c r="K487" s="15"/>
      <c r="L487" s="15"/>
      <c r="M487" s="3"/>
    </row>
    <row r="488" spans="1:13">
      <c r="A488" s="11"/>
      <c r="B488" s="22"/>
      <c r="C488" s="12"/>
      <c r="D488" s="13"/>
      <c r="E488" s="11"/>
      <c r="F488" s="11"/>
      <c r="G488" s="14"/>
      <c r="H488" s="14"/>
      <c r="I488" s="14"/>
      <c r="J488" s="15"/>
      <c r="K488" s="15"/>
      <c r="L488" s="15"/>
      <c r="M488" s="3"/>
    </row>
    <row r="489" spans="1:13">
      <c r="A489" s="11"/>
      <c r="B489" s="22"/>
      <c r="C489" s="12"/>
      <c r="D489" s="13"/>
      <c r="E489" s="11"/>
      <c r="F489" s="11"/>
      <c r="G489" s="14"/>
      <c r="H489" s="14"/>
      <c r="I489" s="14"/>
      <c r="J489" s="15"/>
      <c r="K489" s="15"/>
      <c r="L489" s="15"/>
      <c r="M489" s="3"/>
    </row>
    <row r="490" spans="1:13">
      <c r="A490" s="11"/>
      <c r="B490" s="22"/>
      <c r="C490" s="12"/>
      <c r="D490" s="13"/>
      <c r="E490" s="11"/>
      <c r="F490" s="11"/>
      <c r="G490" s="14"/>
      <c r="H490" s="14"/>
      <c r="I490" s="14"/>
      <c r="J490" s="15"/>
      <c r="K490" s="15"/>
      <c r="L490" s="15"/>
      <c r="M490" s="3"/>
    </row>
    <row r="491" spans="1:13">
      <c r="A491" s="11"/>
      <c r="B491" s="22"/>
      <c r="C491" s="12"/>
      <c r="D491" s="13"/>
      <c r="E491" s="11"/>
      <c r="F491" s="11"/>
      <c r="G491" s="14"/>
      <c r="H491" s="14"/>
      <c r="I491" s="14"/>
      <c r="J491" s="15"/>
      <c r="K491" s="15"/>
      <c r="L491" s="15"/>
      <c r="M491" s="3"/>
    </row>
    <row r="492" spans="1:13">
      <c r="A492" s="11"/>
      <c r="B492" s="22"/>
      <c r="C492" s="12"/>
      <c r="D492" s="13"/>
      <c r="E492" s="11"/>
      <c r="F492" s="11"/>
      <c r="G492" s="14"/>
      <c r="H492" s="14"/>
      <c r="I492" s="14"/>
      <c r="J492" s="15"/>
      <c r="K492" s="15"/>
      <c r="L492" s="15"/>
      <c r="M492" s="3"/>
    </row>
    <row r="493" spans="1:13">
      <c r="A493" s="11"/>
      <c r="B493" s="22"/>
      <c r="C493" s="12"/>
      <c r="D493" s="13"/>
      <c r="E493" s="11"/>
      <c r="F493" s="11"/>
      <c r="G493" s="14"/>
      <c r="H493" s="14"/>
      <c r="I493" s="14"/>
      <c r="J493" s="15"/>
      <c r="K493" s="15"/>
      <c r="L493" s="15"/>
      <c r="M493" s="3"/>
    </row>
    <row r="494" spans="1:13">
      <c r="A494" s="11"/>
      <c r="B494" s="22"/>
      <c r="C494" s="12"/>
      <c r="D494" s="13"/>
      <c r="E494" s="11"/>
      <c r="F494" s="11"/>
      <c r="G494" s="14"/>
      <c r="H494" s="14"/>
      <c r="I494" s="14"/>
      <c r="J494" s="15"/>
      <c r="K494" s="15"/>
      <c r="L494" s="15"/>
      <c r="M494" s="3"/>
    </row>
    <row r="495" spans="1:13">
      <c r="A495" s="11"/>
      <c r="B495" s="22"/>
      <c r="C495" s="12"/>
      <c r="D495" s="13"/>
      <c r="E495" s="11"/>
      <c r="F495" s="11"/>
      <c r="G495" s="14"/>
      <c r="H495" s="14"/>
      <c r="I495" s="14"/>
      <c r="J495" s="15"/>
      <c r="K495" s="15"/>
      <c r="L495" s="15"/>
      <c r="M495" s="3"/>
    </row>
    <row r="496" spans="1:13">
      <c r="A496" s="11"/>
      <c r="B496" s="22"/>
      <c r="C496" s="12"/>
      <c r="D496" s="13"/>
      <c r="E496" s="11"/>
      <c r="F496" s="11"/>
      <c r="G496" s="14"/>
      <c r="H496" s="14"/>
      <c r="I496" s="14"/>
      <c r="J496" s="15"/>
      <c r="K496" s="15"/>
      <c r="L496" s="15"/>
      <c r="M496" s="3"/>
    </row>
    <row r="497" spans="1:13">
      <c r="A497" s="11"/>
      <c r="B497" s="22"/>
      <c r="C497" s="12"/>
      <c r="D497" s="13"/>
      <c r="E497" s="11"/>
      <c r="F497" s="11"/>
      <c r="G497" s="14"/>
      <c r="H497" s="14"/>
      <c r="I497" s="14"/>
      <c r="J497" s="15"/>
      <c r="K497" s="15"/>
      <c r="L497" s="15"/>
      <c r="M497" s="3"/>
    </row>
    <row r="498" spans="1:13">
      <c r="A498" s="11"/>
      <c r="B498" s="22"/>
      <c r="C498" s="12"/>
      <c r="D498" s="13"/>
      <c r="E498" s="11"/>
      <c r="F498" s="11"/>
      <c r="G498" s="14"/>
      <c r="H498" s="14"/>
      <c r="I498" s="14"/>
      <c r="J498" s="15"/>
      <c r="K498" s="15"/>
      <c r="L498" s="15"/>
      <c r="M498" s="3"/>
    </row>
    <row r="499" spans="1:13">
      <c r="A499" s="11"/>
      <c r="B499" s="22"/>
      <c r="C499" s="12"/>
      <c r="D499" s="13"/>
      <c r="E499" s="11"/>
      <c r="F499" s="11"/>
      <c r="G499" s="14"/>
      <c r="H499" s="14"/>
      <c r="I499" s="14"/>
      <c r="J499" s="15"/>
      <c r="K499" s="15"/>
      <c r="L499" s="15"/>
      <c r="M499" s="3"/>
    </row>
    <row r="500" spans="1:13">
      <c r="A500" s="11"/>
      <c r="B500" s="22"/>
      <c r="C500" s="12"/>
      <c r="D500" s="13"/>
      <c r="E500" s="11"/>
      <c r="F500" s="11"/>
      <c r="G500" s="14"/>
      <c r="H500" s="14"/>
      <c r="I500" s="14"/>
      <c r="J500" s="15"/>
      <c r="K500" s="15"/>
      <c r="L500" s="15"/>
      <c r="M500" s="3"/>
    </row>
    <row r="501" spans="1:13">
      <c r="A501" s="11"/>
      <c r="B501" s="22"/>
      <c r="C501" s="12"/>
      <c r="D501" s="13"/>
      <c r="E501" s="11"/>
      <c r="F501" s="11"/>
      <c r="G501" s="14"/>
      <c r="H501" s="14"/>
      <c r="I501" s="14"/>
      <c r="J501" s="15"/>
      <c r="K501" s="15"/>
      <c r="L501" s="15"/>
      <c r="M501" s="3"/>
    </row>
    <row r="502" spans="1:13">
      <c r="A502" s="11"/>
      <c r="B502" s="22"/>
      <c r="C502" s="12"/>
      <c r="D502" s="13"/>
      <c r="E502" s="11"/>
      <c r="F502" s="11"/>
      <c r="G502" s="14"/>
      <c r="H502" s="14"/>
      <c r="I502" s="14"/>
      <c r="J502" s="15"/>
      <c r="K502" s="15"/>
      <c r="L502" s="15"/>
      <c r="M502" s="3"/>
    </row>
    <row r="503" spans="1:13">
      <c r="A503" s="11"/>
      <c r="B503" s="22"/>
      <c r="C503" s="12"/>
      <c r="D503" s="13"/>
      <c r="E503" s="11"/>
      <c r="F503" s="11"/>
      <c r="G503" s="14"/>
      <c r="H503" s="14"/>
      <c r="I503" s="14"/>
      <c r="J503" s="15"/>
      <c r="K503" s="15"/>
      <c r="L503" s="15"/>
      <c r="M503" s="3"/>
    </row>
    <row r="504" spans="1:13">
      <c r="A504" s="11"/>
      <c r="B504" s="22"/>
      <c r="C504" s="12"/>
      <c r="D504" s="13"/>
      <c r="E504" s="11"/>
      <c r="F504" s="11"/>
      <c r="G504" s="14"/>
      <c r="H504" s="14"/>
      <c r="I504" s="14"/>
      <c r="J504" s="15"/>
      <c r="K504" s="15"/>
      <c r="L504" s="15"/>
      <c r="M504" s="3"/>
    </row>
    <row r="505" spans="1:13">
      <c r="A505" s="11"/>
      <c r="B505" s="22"/>
      <c r="C505" s="12"/>
      <c r="D505" s="13"/>
      <c r="E505" s="11"/>
      <c r="F505" s="11"/>
      <c r="G505" s="14"/>
      <c r="H505" s="14"/>
      <c r="I505" s="14"/>
      <c r="J505" s="15"/>
      <c r="K505" s="15"/>
      <c r="L505" s="15"/>
      <c r="M505" s="3"/>
    </row>
    <row r="506" spans="1:13">
      <c r="A506" s="11"/>
      <c r="B506" s="22"/>
      <c r="C506" s="12"/>
      <c r="D506" s="13"/>
      <c r="E506" s="11"/>
      <c r="F506" s="11"/>
      <c r="G506" s="14"/>
      <c r="H506" s="14"/>
      <c r="I506" s="14"/>
      <c r="J506" s="15"/>
      <c r="K506" s="15"/>
      <c r="L506" s="15"/>
      <c r="M506" s="3"/>
    </row>
    <row r="507" spans="1:13">
      <c r="A507" s="11"/>
      <c r="B507" s="22"/>
      <c r="C507" s="12"/>
      <c r="D507" s="13"/>
      <c r="E507" s="11"/>
      <c r="F507" s="11"/>
      <c r="G507" s="14"/>
      <c r="H507" s="14"/>
      <c r="I507" s="14"/>
      <c r="J507" s="15"/>
      <c r="K507" s="15"/>
      <c r="L507" s="15"/>
      <c r="M507" s="3"/>
    </row>
    <row r="508" spans="1:13">
      <c r="A508" s="11"/>
      <c r="B508" s="22"/>
      <c r="C508" s="12"/>
      <c r="D508" s="13"/>
      <c r="E508" s="11"/>
      <c r="F508" s="11"/>
      <c r="G508" s="14"/>
      <c r="H508" s="14"/>
      <c r="I508" s="14"/>
      <c r="J508" s="15"/>
      <c r="K508" s="15"/>
      <c r="L508" s="15"/>
      <c r="M508" s="3"/>
    </row>
    <row r="509" spans="1:13">
      <c r="A509" s="11"/>
      <c r="B509" s="22"/>
      <c r="C509" s="12"/>
      <c r="D509" s="13"/>
      <c r="E509" s="11"/>
      <c r="F509" s="11"/>
      <c r="G509" s="14"/>
      <c r="H509" s="14"/>
      <c r="I509" s="14"/>
      <c r="J509" s="15"/>
      <c r="K509" s="15"/>
      <c r="L509" s="15"/>
      <c r="M509" s="3"/>
    </row>
    <row r="510" spans="1:13">
      <c r="A510" s="11"/>
      <c r="B510" s="22"/>
      <c r="C510" s="12"/>
      <c r="D510" s="13"/>
      <c r="E510" s="11"/>
      <c r="F510" s="11"/>
      <c r="G510" s="14"/>
      <c r="H510" s="14"/>
      <c r="I510" s="14"/>
      <c r="J510" s="15"/>
      <c r="K510" s="15"/>
      <c r="L510" s="15"/>
      <c r="M510" s="3"/>
    </row>
    <row r="511" spans="1:13">
      <c r="A511" s="11"/>
      <c r="B511" s="22"/>
      <c r="C511" s="12"/>
      <c r="D511" s="13"/>
      <c r="E511" s="11"/>
      <c r="F511" s="11"/>
      <c r="G511" s="14"/>
      <c r="H511" s="14"/>
      <c r="I511" s="14"/>
      <c r="J511" s="15"/>
      <c r="K511" s="15"/>
      <c r="L511" s="15"/>
      <c r="M511" s="3"/>
    </row>
    <row r="512" spans="1:13">
      <c r="A512" s="11"/>
      <c r="B512" s="22"/>
      <c r="C512" s="12"/>
      <c r="D512" s="13"/>
      <c r="E512" s="11"/>
      <c r="F512" s="11"/>
      <c r="G512" s="14"/>
      <c r="H512" s="14"/>
      <c r="I512" s="14"/>
      <c r="J512" s="15"/>
      <c r="K512" s="15"/>
      <c r="L512" s="15"/>
      <c r="M512" s="3"/>
    </row>
    <row r="513" spans="1:13">
      <c r="A513" s="11"/>
      <c r="B513" s="22"/>
      <c r="C513" s="12"/>
      <c r="D513" s="13"/>
      <c r="E513" s="11"/>
      <c r="F513" s="11"/>
      <c r="G513" s="14"/>
      <c r="H513" s="14"/>
      <c r="I513" s="14"/>
      <c r="J513" s="15"/>
      <c r="K513" s="15"/>
      <c r="L513" s="15"/>
      <c r="M513" s="3"/>
    </row>
    <row r="514" spans="1:13">
      <c r="A514" s="11"/>
      <c r="B514" s="22"/>
      <c r="C514" s="12"/>
      <c r="D514" s="13"/>
      <c r="E514" s="11"/>
      <c r="F514" s="11"/>
      <c r="G514" s="14"/>
      <c r="H514" s="14"/>
      <c r="I514" s="14"/>
      <c r="J514" s="15"/>
      <c r="K514" s="15"/>
      <c r="L514" s="15"/>
      <c r="M514" s="3"/>
    </row>
    <row r="515" spans="1:13">
      <c r="A515" s="11"/>
      <c r="B515" s="22"/>
      <c r="C515" s="12"/>
      <c r="D515" s="13"/>
      <c r="E515" s="11"/>
      <c r="F515" s="11"/>
      <c r="G515" s="14"/>
      <c r="H515" s="14"/>
      <c r="I515" s="14"/>
      <c r="J515" s="15"/>
      <c r="K515" s="15"/>
      <c r="L515" s="15"/>
      <c r="M515" s="3"/>
    </row>
    <row r="516" spans="1:13">
      <c r="A516" s="11"/>
      <c r="B516" s="22"/>
      <c r="C516" s="12"/>
      <c r="D516" s="13"/>
      <c r="E516" s="11"/>
      <c r="F516" s="11"/>
      <c r="G516" s="14"/>
      <c r="H516" s="14"/>
      <c r="I516" s="14"/>
      <c r="J516" s="15"/>
      <c r="K516" s="15"/>
      <c r="L516" s="15"/>
      <c r="M516" s="3"/>
    </row>
    <row r="517" spans="1:13">
      <c r="A517" s="11"/>
      <c r="B517" s="22"/>
      <c r="C517" s="12"/>
      <c r="D517" s="13"/>
      <c r="E517" s="11"/>
      <c r="F517" s="11"/>
      <c r="G517" s="14"/>
      <c r="H517" s="14"/>
      <c r="I517" s="14"/>
      <c r="J517" s="15"/>
      <c r="K517" s="15"/>
      <c r="L517" s="15"/>
      <c r="M517" s="3"/>
    </row>
    <row r="518" spans="1:13">
      <c r="A518" s="11"/>
      <c r="B518" s="22"/>
      <c r="C518" s="12"/>
      <c r="D518" s="13"/>
      <c r="E518" s="11"/>
      <c r="F518" s="11"/>
      <c r="G518" s="14"/>
      <c r="H518" s="14"/>
      <c r="I518" s="14"/>
      <c r="J518" s="15"/>
      <c r="K518" s="15"/>
      <c r="L518" s="15"/>
      <c r="M518" s="3"/>
    </row>
    <row r="519" spans="1:13">
      <c r="A519" s="11"/>
      <c r="B519" s="22"/>
      <c r="C519" s="12"/>
      <c r="D519" s="13"/>
      <c r="E519" s="11"/>
      <c r="F519" s="11"/>
      <c r="G519" s="14"/>
      <c r="H519" s="14"/>
      <c r="I519" s="14"/>
      <c r="J519" s="15"/>
      <c r="K519" s="15"/>
      <c r="L519" s="15"/>
      <c r="M519" s="3"/>
    </row>
    <row r="520" spans="1:13">
      <c r="A520" s="11"/>
      <c r="B520" s="22"/>
      <c r="C520" s="12"/>
      <c r="D520" s="13"/>
      <c r="E520" s="11"/>
      <c r="F520" s="11"/>
      <c r="G520" s="14"/>
      <c r="H520" s="14"/>
      <c r="I520" s="14"/>
      <c r="J520" s="15"/>
      <c r="K520" s="15"/>
      <c r="L520" s="15"/>
      <c r="M520" s="3"/>
    </row>
    <row r="521" spans="1:13">
      <c r="A521" s="11"/>
      <c r="B521" s="22"/>
      <c r="C521" s="12"/>
      <c r="D521" s="13"/>
      <c r="E521" s="11"/>
      <c r="F521" s="11"/>
      <c r="G521" s="14"/>
      <c r="H521" s="14"/>
      <c r="I521" s="14"/>
      <c r="J521" s="15"/>
      <c r="K521" s="15"/>
      <c r="L521" s="15"/>
      <c r="M521" s="3"/>
    </row>
    <row r="522" spans="1:13">
      <c r="A522" s="11"/>
      <c r="B522" s="22"/>
      <c r="C522" s="12"/>
      <c r="D522" s="13"/>
      <c r="E522" s="11"/>
      <c r="F522" s="11"/>
      <c r="G522" s="14"/>
      <c r="H522" s="14"/>
      <c r="I522" s="14"/>
      <c r="J522" s="15"/>
      <c r="K522" s="15"/>
      <c r="L522" s="15"/>
      <c r="M522" s="3"/>
    </row>
    <row r="523" spans="1:13">
      <c r="A523" s="11"/>
      <c r="B523" s="22"/>
      <c r="C523" s="12"/>
      <c r="D523" s="13"/>
      <c r="E523" s="11"/>
      <c r="F523" s="11"/>
      <c r="G523" s="14"/>
      <c r="H523" s="14"/>
      <c r="I523" s="14"/>
      <c r="J523" s="15"/>
      <c r="K523" s="15"/>
      <c r="L523" s="15"/>
      <c r="M523" s="3"/>
    </row>
    <row r="524" spans="1:13">
      <c r="A524" s="11"/>
      <c r="B524" s="22"/>
      <c r="C524" s="12"/>
      <c r="D524" s="13"/>
      <c r="E524" s="11"/>
      <c r="F524" s="11"/>
      <c r="G524" s="14"/>
      <c r="H524" s="14"/>
      <c r="I524" s="14"/>
      <c r="J524" s="15"/>
      <c r="K524" s="15"/>
      <c r="L524" s="15"/>
      <c r="M524" s="3"/>
    </row>
    <row r="525" spans="1:13">
      <c r="A525" s="11"/>
      <c r="B525" s="22"/>
      <c r="C525" s="12"/>
      <c r="D525" s="13"/>
      <c r="E525" s="11"/>
      <c r="F525" s="11"/>
      <c r="G525" s="14"/>
      <c r="H525" s="14"/>
      <c r="I525" s="14"/>
      <c r="J525" s="15"/>
      <c r="K525" s="15"/>
      <c r="L525" s="15"/>
      <c r="M525" s="3"/>
    </row>
    <row r="526" spans="1:13">
      <c r="A526" s="11"/>
      <c r="B526" s="22"/>
      <c r="C526" s="12"/>
      <c r="D526" s="13"/>
      <c r="E526" s="11"/>
      <c r="F526" s="11"/>
      <c r="G526" s="14"/>
      <c r="H526" s="14"/>
      <c r="I526" s="14"/>
      <c r="J526" s="15"/>
      <c r="K526" s="15"/>
      <c r="L526" s="15"/>
      <c r="M526" s="3"/>
    </row>
    <row r="527" spans="1:13">
      <c r="A527" s="11"/>
      <c r="B527" s="22"/>
      <c r="C527" s="12"/>
      <c r="D527" s="13"/>
      <c r="E527" s="11"/>
      <c r="F527" s="11"/>
      <c r="G527" s="14"/>
      <c r="H527" s="14"/>
      <c r="I527" s="14"/>
      <c r="J527" s="15"/>
      <c r="K527" s="15"/>
      <c r="L527" s="15"/>
      <c r="M527" s="3"/>
    </row>
    <row r="528" spans="1:13">
      <c r="A528" s="11"/>
      <c r="B528" s="22"/>
      <c r="C528" s="12"/>
      <c r="D528" s="13"/>
      <c r="E528" s="11"/>
      <c r="F528" s="11"/>
      <c r="G528" s="14"/>
      <c r="H528" s="14"/>
      <c r="I528" s="14"/>
      <c r="J528" s="15"/>
      <c r="K528" s="15"/>
      <c r="L528" s="15"/>
      <c r="M528" s="3"/>
    </row>
    <row r="529" spans="1:13">
      <c r="A529" s="11"/>
      <c r="B529" s="22"/>
      <c r="C529" s="12"/>
      <c r="D529" s="13"/>
      <c r="E529" s="11"/>
      <c r="F529" s="11"/>
      <c r="G529" s="14"/>
      <c r="H529" s="14"/>
      <c r="I529" s="14"/>
      <c r="J529" s="15"/>
      <c r="K529" s="15"/>
      <c r="L529" s="15"/>
      <c r="M529" s="3"/>
    </row>
    <row r="530" spans="1:13">
      <c r="A530" s="11"/>
      <c r="B530" s="22"/>
      <c r="C530" s="12"/>
      <c r="D530" s="13"/>
      <c r="E530" s="11"/>
      <c r="F530" s="11"/>
      <c r="G530" s="14"/>
      <c r="H530" s="14"/>
      <c r="I530" s="14"/>
      <c r="J530" s="15"/>
      <c r="K530" s="15"/>
      <c r="L530" s="15"/>
      <c r="M530" s="3"/>
    </row>
    <row r="531" spans="1:13">
      <c r="A531" s="11"/>
      <c r="B531" s="22"/>
      <c r="C531" s="12"/>
      <c r="D531" s="13"/>
      <c r="E531" s="11"/>
      <c r="F531" s="11"/>
      <c r="G531" s="14"/>
      <c r="H531" s="14"/>
      <c r="I531" s="14"/>
      <c r="J531" s="15"/>
      <c r="K531" s="15"/>
      <c r="L531" s="15"/>
      <c r="M531" s="3"/>
    </row>
    <row r="532" spans="1:13">
      <c r="A532" s="11"/>
      <c r="B532" s="22"/>
      <c r="C532" s="12"/>
      <c r="D532" s="13"/>
      <c r="E532" s="11"/>
      <c r="F532" s="11"/>
      <c r="G532" s="14"/>
      <c r="H532" s="14"/>
      <c r="I532" s="14"/>
      <c r="J532" s="15"/>
      <c r="K532" s="15"/>
      <c r="L532" s="15"/>
      <c r="M532" s="3"/>
    </row>
    <row r="533" spans="1:13">
      <c r="A533" s="11"/>
      <c r="B533" s="22"/>
      <c r="C533" s="12"/>
      <c r="D533" s="13"/>
      <c r="E533" s="11"/>
      <c r="F533" s="11"/>
      <c r="G533" s="14"/>
      <c r="H533" s="14"/>
      <c r="I533" s="14"/>
      <c r="J533" s="15"/>
      <c r="K533" s="15"/>
      <c r="L533" s="15"/>
      <c r="M533" s="3"/>
    </row>
    <row r="534" spans="1:13">
      <c r="A534" s="11"/>
      <c r="B534" s="22"/>
      <c r="C534" s="12"/>
      <c r="D534" s="13"/>
      <c r="E534" s="11"/>
      <c r="F534" s="11"/>
      <c r="G534" s="14"/>
      <c r="H534" s="14"/>
      <c r="I534" s="14"/>
      <c r="J534" s="15"/>
      <c r="K534" s="15"/>
      <c r="L534" s="15"/>
      <c r="M534" s="3"/>
    </row>
    <row r="535" spans="1:13">
      <c r="A535" s="11"/>
      <c r="B535" s="22"/>
      <c r="C535" s="12"/>
      <c r="D535" s="13"/>
      <c r="E535" s="11"/>
      <c r="F535" s="11"/>
      <c r="G535" s="14"/>
      <c r="H535" s="14"/>
      <c r="I535" s="14"/>
      <c r="J535" s="15"/>
      <c r="K535" s="15"/>
      <c r="L535" s="15"/>
      <c r="M535" s="3"/>
    </row>
    <row r="536" spans="1:13">
      <c r="A536" s="11"/>
      <c r="B536" s="22"/>
      <c r="C536" s="12"/>
      <c r="D536" s="13"/>
      <c r="E536" s="11"/>
      <c r="F536" s="11"/>
      <c r="G536" s="14"/>
      <c r="H536" s="14"/>
      <c r="I536" s="14"/>
      <c r="J536" s="15"/>
      <c r="K536" s="15"/>
      <c r="L536" s="15"/>
      <c r="M536" s="3"/>
    </row>
    <row r="537" spans="1:13">
      <c r="A537" s="11"/>
      <c r="B537" s="22"/>
      <c r="C537" s="12"/>
      <c r="D537" s="13"/>
      <c r="E537" s="11"/>
      <c r="F537" s="11"/>
      <c r="G537" s="14"/>
      <c r="H537" s="14"/>
      <c r="I537" s="14"/>
      <c r="J537" s="15"/>
      <c r="K537" s="15"/>
      <c r="L537" s="15"/>
      <c r="M537" s="3"/>
    </row>
    <row r="538" spans="1:13">
      <c r="A538" s="11"/>
      <c r="B538" s="22"/>
      <c r="C538" s="12"/>
      <c r="D538" s="13"/>
      <c r="E538" s="11"/>
      <c r="F538" s="11"/>
      <c r="G538" s="14"/>
      <c r="H538" s="14"/>
      <c r="I538" s="14"/>
      <c r="J538" s="15"/>
      <c r="K538" s="15"/>
      <c r="L538" s="15"/>
      <c r="M538" s="3"/>
    </row>
    <row r="539" spans="1:13">
      <c r="A539" s="11"/>
      <c r="B539" s="22"/>
      <c r="C539" s="12"/>
      <c r="D539" s="13"/>
      <c r="E539" s="11"/>
      <c r="F539" s="11"/>
      <c r="G539" s="14"/>
      <c r="H539" s="14"/>
      <c r="I539" s="14"/>
      <c r="J539" s="15"/>
      <c r="K539" s="15"/>
      <c r="L539" s="15"/>
      <c r="M539" s="3"/>
    </row>
    <row r="540" spans="1:13">
      <c r="A540" s="11"/>
      <c r="B540" s="22"/>
      <c r="C540" s="12"/>
      <c r="D540" s="13"/>
      <c r="E540" s="11"/>
      <c r="F540" s="11"/>
      <c r="G540" s="14"/>
      <c r="H540" s="14"/>
      <c r="I540" s="14"/>
      <c r="J540" s="15"/>
      <c r="K540" s="15"/>
      <c r="L540" s="15"/>
      <c r="M540" s="3"/>
    </row>
    <row r="541" spans="1:13">
      <c r="A541" s="11"/>
      <c r="B541" s="22"/>
      <c r="C541" s="12"/>
      <c r="D541" s="13"/>
      <c r="E541" s="11"/>
      <c r="F541" s="11"/>
      <c r="G541" s="14"/>
      <c r="H541" s="14"/>
      <c r="I541" s="14"/>
      <c r="J541" s="15"/>
      <c r="K541" s="15"/>
      <c r="L541" s="15"/>
      <c r="M541" s="3"/>
    </row>
    <row r="542" spans="1:13">
      <c r="A542" s="11"/>
      <c r="B542" s="22"/>
      <c r="C542" s="12"/>
      <c r="D542" s="13"/>
      <c r="E542" s="11"/>
      <c r="F542" s="11"/>
      <c r="G542" s="14"/>
      <c r="H542" s="14"/>
      <c r="I542" s="14"/>
      <c r="J542" s="15"/>
      <c r="K542" s="15"/>
      <c r="L542" s="15"/>
      <c r="M542" s="3"/>
    </row>
    <row r="543" spans="1:13">
      <c r="A543" s="11"/>
      <c r="B543" s="22"/>
      <c r="C543" s="12"/>
      <c r="D543" s="13"/>
      <c r="E543" s="11"/>
      <c r="F543" s="11"/>
      <c r="G543" s="14"/>
      <c r="H543" s="14"/>
      <c r="I543" s="14"/>
      <c r="J543" s="15"/>
      <c r="K543" s="15"/>
      <c r="L543" s="15"/>
      <c r="M543" s="3"/>
    </row>
    <row r="544" spans="1:13">
      <c r="A544" s="11"/>
      <c r="B544" s="22"/>
      <c r="C544" s="12"/>
      <c r="D544" s="13"/>
      <c r="E544" s="11"/>
      <c r="F544" s="11"/>
      <c r="G544" s="14"/>
      <c r="H544" s="14"/>
      <c r="I544" s="14"/>
      <c r="J544" s="15"/>
      <c r="K544" s="15"/>
      <c r="L544" s="15"/>
      <c r="M544" s="3"/>
    </row>
    <row r="545" spans="1:13">
      <c r="A545" s="11"/>
      <c r="B545" s="22"/>
      <c r="C545" s="12"/>
      <c r="D545" s="13"/>
      <c r="E545" s="11"/>
      <c r="F545" s="11"/>
      <c r="G545" s="14"/>
      <c r="H545" s="14"/>
      <c r="I545" s="14"/>
      <c r="J545" s="15"/>
      <c r="K545" s="15"/>
      <c r="L545" s="15"/>
      <c r="M545" s="3"/>
    </row>
    <row r="546" spans="1:13">
      <c r="A546" s="11"/>
      <c r="B546" s="22"/>
      <c r="C546" s="12"/>
      <c r="D546" s="13"/>
      <c r="E546" s="11"/>
      <c r="F546" s="11"/>
      <c r="G546" s="14"/>
      <c r="H546" s="14"/>
      <c r="I546" s="14"/>
      <c r="J546" s="15"/>
      <c r="K546" s="15"/>
      <c r="L546" s="15"/>
      <c r="M546" s="3"/>
    </row>
    <row r="547" spans="1:13">
      <c r="A547" s="11"/>
      <c r="B547" s="22"/>
      <c r="C547" s="12"/>
      <c r="D547" s="13"/>
      <c r="E547" s="11"/>
      <c r="F547" s="11"/>
      <c r="G547" s="14"/>
      <c r="H547" s="14"/>
      <c r="I547" s="14"/>
      <c r="J547" s="15"/>
      <c r="K547" s="15"/>
      <c r="L547" s="15"/>
      <c r="M547" s="3"/>
    </row>
    <row r="548" spans="1:13">
      <c r="A548" s="11"/>
      <c r="B548" s="22"/>
      <c r="C548" s="12"/>
      <c r="D548" s="13"/>
      <c r="E548" s="11"/>
      <c r="F548" s="11"/>
      <c r="G548" s="14"/>
      <c r="H548" s="14"/>
      <c r="I548" s="14"/>
      <c r="J548" s="15"/>
      <c r="K548" s="15"/>
      <c r="L548" s="15"/>
      <c r="M548" s="3"/>
    </row>
    <row r="549" spans="1:13">
      <c r="A549" s="11"/>
      <c r="B549" s="22"/>
      <c r="C549" s="12"/>
      <c r="D549" s="13"/>
      <c r="E549" s="11"/>
      <c r="F549" s="11"/>
      <c r="G549" s="14"/>
      <c r="H549" s="14"/>
      <c r="I549" s="14"/>
      <c r="J549" s="15"/>
      <c r="K549" s="15"/>
      <c r="L549" s="15"/>
      <c r="M549" s="3"/>
    </row>
    <row r="550" spans="1:13">
      <c r="A550" s="11"/>
      <c r="B550" s="22"/>
      <c r="C550" s="12"/>
      <c r="D550" s="13"/>
      <c r="E550" s="11"/>
      <c r="F550" s="11"/>
      <c r="G550" s="14"/>
      <c r="H550" s="14"/>
      <c r="I550" s="14"/>
      <c r="J550" s="15"/>
      <c r="K550" s="15"/>
      <c r="L550" s="15"/>
      <c r="M550" s="3"/>
    </row>
    <row r="551" spans="1:13">
      <c r="A551" s="11"/>
      <c r="B551" s="22"/>
      <c r="C551" s="12"/>
      <c r="D551" s="13"/>
      <c r="E551" s="11"/>
      <c r="F551" s="11"/>
      <c r="G551" s="14"/>
      <c r="H551" s="14"/>
      <c r="I551" s="14"/>
      <c r="J551" s="15"/>
      <c r="K551" s="15"/>
      <c r="L551" s="15"/>
      <c r="M551" s="3"/>
    </row>
    <row r="552" spans="1:13">
      <c r="A552" s="11"/>
      <c r="B552" s="22"/>
      <c r="C552" s="12"/>
      <c r="D552" s="13"/>
      <c r="E552" s="11"/>
      <c r="F552" s="11"/>
      <c r="G552" s="14"/>
      <c r="H552" s="14"/>
      <c r="I552" s="14"/>
      <c r="J552" s="15"/>
      <c r="K552" s="15"/>
      <c r="L552" s="15"/>
      <c r="M552" s="3"/>
    </row>
    <row r="553" spans="1:13">
      <c r="A553" s="11"/>
      <c r="B553" s="22"/>
      <c r="C553" s="12"/>
      <c r="D553" s="13"/>
      <c r="E553" s="11"/>
      <c r="F553" s="11"/>
      <c r="G553" s="14"/>
      <c r="H553" s="14"/>
      <c r="I553" s="14"/>
      <c r="J553" s="15"/>
      <c r="K553" s="15"/>
      <c r="L553" s="15"/>
      <c r="M553" s="3"/>
    </row>
    <row r="554" spans="1:13">
      <c r="A554" s="11"/>
      <c r="B554" s="22"/>
      <c r="C554" s="12"/>
      <c r="D554" s="13"/>
      <c r="E554" s="11"/>
      <c r="F554" s="11"/>
      <c r="G554" s="14"/>
      <c r="H554" s="14"/>
      <c r="I554" s="14"/>
      <c r="J554" s="15"/>
      <c r="K554" s="15"/>
      <c r="L554" s="15"/>
      <c r="M554" s="3"/>
    </row>
    <row r="555" spans="1:13">
      <c r="A555" s="11"/>
      <c r="B555" s="22"/>
      <c r="C555" s="12"/>
      <c r="D555" s="13"/>
      <c r="E555" s="11"/>
      <c r="F555" s="11"/>
      <c r="G555" s="14"/>
      <c r="H555" s="14"/>
      <c r="I555" s="14"/>
      <c r="J555" s="15"/>
      <c r="K555" s="15"/>
      <c r="L555" s="15"/>
      <c r="M555" s="3"/>
    </row>
    <row r="556" spans="1:13">
      <c r="A556" s="11"/>
      <c r="B556" s="22"/>
      <c r="C556" s="12"/>
      <c r="D556" s="13"/>
      <c r="E556" s="11"/>
      <c r="F556" s="11"/>
      <c r="G556" s="14"/>
      <c r="H556" s="14"/>
      <c r="I556" s="14"/>
      <c r="J556" s="15"/>
      <c r="K556" s="15"/>
      <c r="L556" s="15"/>
      <c r="M556" s="3"/>
    </row>
    <row r="557" spans="1:13">
      <c r="A557" s="11"/>
      <c r="B557" s="22"/>
      <c r="C557" s="12"/>
      <c r="D557" s="13"/>
      <c r="E557" s="11"/>
      <c r="F557" s="11"/>
      <c r="G557" s="14"/>
      <c r="H557" s="14"/>
      <c r="I557" s="14"/>
      <c r="J557" s="15"/>
      <c r="K557" s="15"/>
      <c r="L557" s="15"/>
      <c r="M557" s="3"/>
    </row>
    <row r="558" spans="1:13">
      <c r="A558" s="11"/>
      <c r="B558" s="22"/>
      <c r="C558" s="12"/>
      <c r="D558" s="13"/>
      <c r="E558" s="11"/>
      <c r="F558" s="11"/>
      <c r="G558" s="14"/>
      <c r="H558" s="14"/>
      <c r="I558" s="14"/>
      <c r="J558" s="15"/>
      <c r="K558" s="15"/>
      <c r="L558" s="15"/>
      <c r="M558" s="3"/>
    </row>
    <row r="559" spans="1:13">
      <c r="A559" s="11"/>
      <c r="B559" s="22"/>
      <c r="C559" s="12"/>
      <c r="D559" s="13"/>
      <c r="E559" s="11"/>
      <c r="F559" s="11"/>
      <c r="G559" s="14"/>
      <c r="H559" s="14"/>
      <c r="I559" s="14"/>
      <c r="J559" s="15"/>
      <c r="K559" s="15"/>
      <c r="L559" s="15"/>
      <c r="M559" s="3"/>
    </row>
    <row r="560" spans="1:13">
      <c r="A560" s="11"/>
      <c r="B560" s="22"/>
      <c r="C560" s="12"/>
      <c r="D560" s="13"/>
      <c r="E560" s="11"/>
      <c r="F560" s="11"/>
      <c r="G560" s="14"/>
      <c r="H560" s="14"/>
      <c r="I560" s="14"/>
      <c r="J560" s="15"/>
      <c r="K560" s="15"/>
      <c r="L560" s="15"/>
      <c r="M560" s="3"/>
    </row>
    <row r="561" spans="1:13">
      <c r="A561" s="11"/>
      <c r="B561" s="22"/>
      <c r="C561" s="12"/>
      <c r="D561" s="13"/>
      <c r="E561" s="11"/>
      <c r="F561" s="11"/>
      <c r="G561" s="14"/>
      <c r="H561" s="14"/>
      <c r="I561" s="14"/>
      <c r="J561" s="15"/>
      <c r="K561" s="15"/>
      <c r="L561" s="15"/>
      <c r="M561" s="3"/>
    </row>
    <row r="562" spans="1:13">
      <c r="A562" s="11"/>
      <c r="B562" s="22"/>
      <c r="C562" s="12"/>
      <c r="D562" s="13"/>
      <c r="E562" s="11"/>
      <c r="F562" s="11"/>
      <c r="G562" s="14"/>
      <c r="H562" s="14"/>
      <c r="I562" s="14"/>
      <c r="J562" s="15"/>
      <c r="K562" s="15"/>
      <c r="L562" s="15"/>
      <c r="M562" s="3"/>
    </row>
    <row r="563" spans="1:13">
      <c r="A563" s="11"/>
      <c r="B563" s="22"/>
      <c r="C563" s="12"/>
      <c r="D563" s="13"/>
      <c r="E563" s="11"/>
      <c r="F563" s="11"/>
      <c r="G563" s="14"/>
      <c r="H563" s="14"/>
      <c r="I563" s="14"/>
      <c r="J563" s="15"/>
      <c r="K563" s="15"/>
      <c r="L563" s="15"/>
      <c r="M563" s="3"/>
    </row>
    <row r="564" spans="1:13">
      <c r="A564" s="11"/>
      <c r="B564" s="22"/>
      <c r="C564" s="12"/>
      <c r="D564" s="13"/>
      <c r="E564" s="11"/>
      <c r="F564" s="11"/>
      <c r="G564" s="14"/>
      <c r="H564" s="14"/>
      <c r="I564" s="14"/>
      <c r="J564" s="15"/>
      <c r="K564" s="15"/>
      <c r="L564" s="15"/>
      <c r="M564" s="3"/>
    </row>
    <row r="565" spans="1:13">
      <c r="A565" s="11"/>
      <c r="B565" s="22"/>
      <c r="C565" s="12"/>
      <c r="D565" s="13"/>
      <c r="E565" s="11"/>
      <c r="F565" s="11"/>
      <c r="G565" s="14"/>
      <c r="H565" s="14"/>
      <c r="I565" s="14"/>
      <c r="J565" s="15"/>
      <c r="K565" s="15"/>
      <c r="L565" s="15"/>
      <c r="M565" s="3"/>
    </row>
    <row r="566" spans="1:13">
      <c r="A566" s="11"/>
      <c r="B566" s="22"/>
      <c r="C566" s="12"/>
      <c r="D566" s="13"/>
      <c r="E566" s="11"/>
      <c r="F566" s="11"/>
      <c r="G566" s="14"/>
      <c r="H566" s="14"/>
      <c r="I566" s="14"/>
      <c r="J566" s="15"/>
      <c r="K566" s="15"/>
      <c r="L566" s="15"/>
      <c r="M566" s="3"/>
    </row>
    <row r="567" spans="1:13">
      <c r="A567" s="11"/>
      <c r="B567" s="22"/>
      <c r="C567" s="12"/>
      <c r="D567" s="13"/>
      <c r="E567" s="11"/>
      <c r="F567" s="11"/>
      <c r="G567" s="14"/>
      <c r="H567" s="14"/>
      <c r="I567" s="14"/>
      <c r="J567" s="15"/>
      <c r="K567" s="15"/>
      <c r="L567" s="15"/>
      <c r="M567" s="3"/>
    </row>
    <row r="568" spans="1:13">
      <c r="A568" s="11"/>
      <c r="B568" s="22"/>
      <c r="C568" s="12"/>
      <c r="D568" s="13"/>
      <c r="E568" s="11"/>
      <c r="F568" s="11"/>
      <c r="G568" s="14"/>
      <c r="H568" s="14"/>
      <c r="I568" s="14"/>
      <c r="J568" s="15"/>
      <c r="K568" s="15"/>
      <c r="L568" s="15"/>
      <c r="M568" s="3"/>
    </row>
    <row r="569" spans="1:13">
      <c r="A569" s="11"/>
      <c r="B569" s="22"/>
      <c r="C569" s="12"/>
      <c r="D569" s="13"/>
      <c r="E569" s="11"/>
      <c r="F569" s="11"/>
      <c r="G569" s="14"/>
      <c r="H569" s="14"/>
      <c r="I569" s="14"/>
      <c r="J569" s="15"/>
      <c r="K569" s="15"/>
      <c r="L569" s="15"/>
      <c r="M569" s="3"/>
    </row>
    <row r="570" spans="1:13">
      <c r="A570" s="11"/>
      <c r="B570" s="22"/>
      <c r="C570" s="12"/>
      <c r="D570" s="13"/>
      <c r="E570" s="11"/>
      <c r="F570" s="11"/>
      <c r="G570" s="14"/>
      <c r="H570" s="14"/>
      <c r="I570" s="14"/>
      <c r="J570" s="15"/>
      <c r="K570" s="15"/>
      <c r="L570" s="15"/>
      <c r="M570" s="3"/>
    </row>
    <row r="571" spans="1:13">
      <c r="A571" s="11"/>
      <c r="B571" s="22"/>
      <c r="C571" s="12"/>
      <c r="D571" s="13"/>
      <c r="E571" s="11"/>
      <c r="F571" s="11"/>
      <c r="G571" s="14"/>
      <c r="H571" s="14"/>
      <c r="I571" s="14"/>
      <c r="J571" s="15"/>
      <c r="K571" s="15"/>
      <c r="L571" s="15"/>
      <c r="M571" s="3"/>
    </row>
    <row r="572" spans="1:13">
      <c r="A572" s="11"/>
      <c r="B572" s="22"/>
      <c r="C572" s="12"/>
      <c r="D572" s="13"/>
      <c r="E572" s="11"/>
      <c r="F572" s="11"/>
      <c r="G572" s="14"/>
      <c r="H572" s="14"/>
      <c r="I572" s="14"/>
      <c r="J572" s="15"/>
      <c r="K572" s="15"/>
      <c r="L572" s="15"/>
      <c r="M572" s="3"/>
    </row>
    <row r="573" spans="1:13">
      <c r="A573" s="11"/>
      <c r="B573" s="22"/>
      <c r="C573" s="12"/>
      <c r="D573" s="13"/>
      <c r="E573" s="11"/>
      <c r="F573" s="11"/>
      <c r="G573" s="14"/>
      <c r="H573" s="14"/>
      <c r="I573" s="14"/>
      <c r="J573" s="15"/>
      <c r="K573" s="15"/>
      <c r="L573" s="15"/>
      <c r="M573" s="3"/>
    </row>
    <row r="574" spans="1:13">
      <c r="A574" s="11"/>
      <c r="B574" s="22"/>
      <c r="C574" s="12"/>
      <c r="D574" s="13"/>
      <c r="E574" s="11"/>
      <c r="F574" s="11"/>
      <c r="G574" s="14"/>
      <c r="H574" s="14"/>
      <c r="I574" s="14"/>
      <c r="J574" s="15"/>
      <c r="K574" s="15"/>
      <c r="L574" s="15"/>
      <c r="M574" s="3"/>
    </row>
    <row r="575" spans="1:13">
      <c r="A575" s="11"/>
      <c r="B575" s="22"/>
      <c r="C575" s="12"/>
      <c r="D575" s="13"/>
      <c r="E575" s="11"/>
      <c r="F575" s="11"/>
      <c r="G575" s="14"/>
      <c r="H575" s="14"/>
      <c r="I575" s="14"/>
      <c r="J575" s="15"/>
      <c r="K575" s="15"/>
      <c r="L575" s="15"/>
      <c r="M575" s="3"/>
    </row>
    <row r="576" spans="1:13">
      <c r="A576" s="11"/>
      <c r="B576" s="22"/>
      <c r="C576" s="12"/>
      <c r="D576" s="13"/>
      <c r="E576" s="11"/>
      <c r="F576" s="11"/>
      <c r="G576" s="14"/>
      <c r="H576" s="14"/>
      <c r="I576" s="14"/>
      <c r="J576" s="15"/>
      <c r="K576" s="15"/>
      <c r="L576" s="15"/>
      <c r="M576" s="3"/>
    </row>
    <row r="577" spans="1:13">
      <c r="A577" s="11"/>
      <c r="B577" s="22"/>
      <c r="C577" s="12"/>
      <c r="D577" s="13"/>
      <c r="E577" s="11"/>
      <c r="F577" s="11"/>
      <c r="G577" s="14"/>
      <c r="H577" s="14"/>
      <c r="I577" s="14"/>
      <c r="J577" s="15"/>
      <c r="K577" s="15"/>
      <c r="L577" s="15"/>
      <c r="M577" s="3"/>
    </row>
    <row r="578" spans="1:13">
      <c r="A578" s="11"/>
      <c r="B578" s="22"/>
      <c r="C578" s="12"/>
      <c r="D578" s="13"/>
      <c r="E578" s="11"/>
      <c r="F578" s="11"/>
      <c r="G578" s="14"/>
      <c r="H578" s="14"/>
      <c r="I578" s="14"/>
      <c r="J578" s="15"/>
      <c r="K578" s="15"/>
      <c r="L578" s="15"/>
      <c r="M578" s="3"/>
    </row>
    <row r="579" spans="1:13">
      <c r="A579" s="11"/>
      <c r="B579" s="22"/>
      <c r="C579" s="12"/>
      <c r="D579" s="13"/>
      <c r="E579" s="11"/>
      <c r="F579" s="11"/>
      <c r="G579" s="14"/>
      <c r="H579" s="14"/>
      <c r="I579" s="14"/>
      <c r="J579" s="15"/>
      <c r="K579" s="15"/>
      <c r="L579" s="15"/>
      <c r="M579" s="3"/>
    </row>
    <row r="580" spans="1:13">
      <c r="A580" s="11"/>
      <c r="B580" s="22"/>
      <c r="C580" s="12"/>
      <c r="D580" s="13"/>
      <c r="E580" s="11"/>
      <c r="F580" s="11"/>
      <c r="G580" s="14"/>
      <c r="H580" s="14"/>
      <c r="I580" s="14"/>
      <c r="J580" s="15"/>
      <c r="K580" s="15"/>
      <c r="L580" s="15"/>
      <c r="M580" s="3"/>
    </row>
    <row r="581" spans="1:13">
      <c r="A581" s="11"/>
      <c r="B581" s="22"/>
      <c r="C581" s="12"/>
      <c r="D581" s="13"/>
      <c r="E581" s="11"/>
      <c r="F581" s="11"/>
      <c r="G581" s="14"/>
      <c r="H581" s="14"/>
      <c r="I581" s="14"/>
      <c r="J581" s="15"/>
      <c r="K581" s="15"/>
      <c r="L581" s="15"/>
      <c r="M581" s="3"/>
    </row>
    <row r="582" spans="1:13">
      <c r="A582" s="11"/>
      <c r="B582" s="22"/>
      <c r="C582" s="12"/>
      <c r="D582" s="13"/>
      <c r="E582" s="11"/>
      <c r="F582" s="11"/>
      <c r="G582" s="14"/>
      <c r="H582" s="14"/>
      <c r="I582" s="14"/>
      <c r="J582" s="15"/>
      <c r="K582" s="15"/>
      <c r="L582" s="15"/>
      <c r="M582" s="3"/>
    </row>
    <row r="583" spans="1:13">
      <c r="A583" s="11"/>
      <c r="B583" s="22"/>
      <c r="C583" s="12"/>
      <c r="D583" s="13"/>
      <c r="E583" s="11"/>
      <c r="F583" s="11"/>
      <c r="G583" s="14"/>
      <c r="H583" s="14"/>
      <c r="I583" s="14"/>
      <c r="J583" s="15"/>
      <c r="K583" s="15"/>
      <c r="L583" s="15"/>
      <c r="M583" s="3"/>
    </row>
    <row r="584" spans="1:13">
      <c r="A584" s="11"/>
      <c r="B584" s="22"/>
      <c r="C584" s="12"/>
      <c r="D584" s="13"/>
      <c r="E584" s="11"/>
      <c r="F584" s="11"/>
      <c r="G584" s="14"/>
      <c r="H584" s="14"/>
      <c r="I584" s="14"/>
      <c r="J584" s="15"/>
      <c r="K584" s="15"/>
      <c r="L584" s="15"/>
      <c r="M584" s="3"/>
    </row>
    <row r="585" spans="1:13">
      <c r="A585" s="11"/>
      <c r="B585" s="22"/>
      <c r="C585" s="12"/>
      <c r="D585" s="13"/>
      <c r="E585" s="11"/>
      <c r="F585" s="11"/>
      <c r="G585" s="14"/>
      <c r="H585" s="14"/>
      <c r="I585" s="14"/>
      <c r="J585" s="15"/>
      <c r="K585" s="15"/>
      <c r="L585" s="15"/>
      <c r="M585" s="3"/>
    </row>
    <row r="586" spans="1:13">
      <c r="A586" s="11"/>
      <c r="B586" s="22"/>
      <c r="C586" s="12"/>
      <c r="D586" s="13"/>
      <c r="E586" s="11"/>
      <c r="F586" s="11"/>
      <c r="G586" s="14"/>
      <c r="H586" s="14"/>
      <c r="I586" s="14"/>
      <c r="J586" s="15"/>
      <c r="K586" s="15"/>
      <c r="L586" s="15"/>
      <c r="M586" s="3"/>
    </row>
    <row r="587" spans="1:13">
      <c r="A587" s="11"/>
      <c r="B587" s="22"/>
      <c r="C587" s="12"/>
      <c r="D587" s="13"/>
      <c r="E587" s="11"/>
      <c r="F587" s="11"/>
      <c r="G587" s="14"/>
      <c r="H587" s="14"/>
      <c r="I587" s="14"/>
      <c r="J587" s="15"/>
      <c r="K587" s="15"/>
      <c r="L587" s="15"/>
      <c r="M587" s="3"/>
    </row>
    <row r="588" spans="1:13">
      <c r="A588" s="11"/>
      <c r="B588" s="22"/>
      <c r="C588" s="12"/>
      <c r="D588" s="13"/>
      <c r="E588" s="11"/>
      <c r="F588" s="11"/>
      <c r="G588" s="14"/>
      <c r="H588" s="14"/>
      <c r="I588" s="14"/>
      <c r="J588" s="15"/>
      <c r="K588" s="15"/>
      <c r="L588" s="15"/>
      <c r="M588" s="3"/>
    </row>
    <row r="589" spans="1:13">
      <c r="A589" s="11"/>
      <c r="B589" s="22"/>
      <c r="C589" s="12"/>
      <c r="D589" s="13"/>
      <c r="E589" s="11"/>
      <c r="F589" s="11"/>
      <c r="G589" s="14"/>
      <c r="H589" s="14"/>
      <c r="I589" s="14"/>
      <c r="J589" s="15"/>
      <c r="K589" s="15"/>
      <c r="L589" s="15"/>
      <c r="M589" s="3"/>
    </row>
    <row r="590" spans="1:13">
      <c r="A590" s="11"/>
      <c r="B590" s="22"/>
      <c r="C590" s="12"/>
      <c r="D590" s="13"/>
      <c r="E590" s="11"/>
      <c r="F590" s="11"/>
      <c r="G590" s="14"/>
      <c r="H590" s="14"/>
      <c r="I590" s="14"/>
      <c r="J590" s="15"/>
      <c r="K590" s="15"/>
      <c r="L590" s="15"/>
      <c r="M590" s="3"/>
    </row>
    <row r="591" spans="1:13">
      <c r="A591" s="11"/>
      <c r="B591" s="22"/>
      <c r="C591" s="12"/>
      <c r="D591" s="13"/>
      <c r="E591" s="11"/>
      <c r="F591" s="11"/>
      <c r="G591" s="14"/>
      <c r="H591" s="14"/>
      <c r="I591" s="14"/>
      <c r="J591" s="15"/>
      <c r="K591" s="15"/>
      <c r="L591" s="15"/>
      <c r="M591" s="3"/>
    </row>
    <row r="592" spans="1:13">
      <c r="A592" s="11"/>
      <c r="B592" s="22"/>
      <c r="C592" s="12"/>
      <c r="D592" s="13"/>
      <c r="E592" s="11"/>
      <c r="F592" s="11"/>
      <c r="G592" s="14"/>
      <c r="H592" s="14"/>
      <c r="I592" s="14"/>
      <c r="J592" s="15"/>
      <c r="K592" s="15"/>
      <c r="L592" s="15"/>
      <c r="M592" s="3"/>
    </row>
    <row r="593" spans="1:13">
      <c r="A593" s="11"/>
      <c r="B593" s="22"/>
      <c r="C593" s="12"/>
      <c r="D593" s="13"/>
      <c r="E593" s="11"/>
      <c r="F593" s="11"/>
      <c r="G593" s="14"/>
      <c r="H593" s="14"/>
      <c r="I593" s="14"/>
      <c r="J593" s="15"/>
      <c r="K593" s="15"/>
      <c r="L593" s="15"/>
      <c r="M593" s="3"/>
    </row>
    <row r="594" spans="1:13">
      <c r="A594" s="11"/>
      <c r="B594" s="22"/>
      <c r="C594" s="12"/>
      <c r="D594" s="13"/>
      <c r="E594" s="11"/>
      <c r="F594" s="11"/>
      <c r="G594" s="14"/>
      <c r="H594" s="14"/>
      <c r="I594" s="14"/>
      <c r="J594" s="15"/>
      <c r="K594" s="15"/>
      <c r="L594" s="15"/>
      <c r="M594" s="3"/>
    </row>
    <row r="595" spans="1:13">
      <c r="A595" s="11"/>
      <c r="B595" s="22"/>
      <c r="C595" s="12"/>
      <c r="D595" s="13"/>
      <c r="E595" s="11"/>
      <c r="F595" s="11"/>
      <c r="G595" s="14"/>
      <c r="H595" s="14"/>
      <c r="I595" s="14"/>
      <c r="J595" s="15"/>
      <c r="K595" s="15"/>
      <c r="L595" s="15"/>
      <c r="M595" s="3"/>
    </row>
    <row r="596" spans="1:13">
      <c r="A596" s="11"/>
      <c r="B596" s="22"/>
      <c r="C596" s="12"/>
      <c r="D596" s="13"/>
      <c r="E596" s="11"/>
      <c r="F596" s="11"/>
      <c r="G596" s="14"/>
      <c r="H596" s="14"/>
      <c r="I596" s="14"/>
      <c r="J596" s="15"/>
      <c r="K596" s="15"/>
      <c r="L596" s="15"/>
      <c r="M596" s="3"/>
    </row>
    <row r="597" spans="1:13">
      <c r="A597" s="11"/>
      <c r="B597" s="22"/>
      <c r="C597" s="12"/>
      <c r="D597" s="13"/>
      <c r="E597" s="11"/>
      <c r="F597" s="11"/>
      <c r="G597" s="14"/>
      <c r="H597" s="14"/>
      <c r="I597" s="14"/>
      <c r="J597" s="15"/>
      <c r="K597" s="15"/>
      <c r="L597" s="15"/>
      <c r="M597" s="3"/>
    </row>
    <row r="598" spans="1:13">
      <c r="A598" s="11"/>
      <c r="B598" s="22"/>
      <c r="C598" s="12"/>
      <c r="D598" s="13"/>
      <c r="E598" s="11"/>
      <c r="F598" s="11"/>
      <c r="G598" s="14"/>
      <c r="H598" s="14"/>
      <c r="I598" s="14"/>
      <c r="J598" s="15"/>
      <c r="K598" s="15"/>
      <c r="L598" s="15"/>
      <c r="M598" s="3"/>
    </row>
    <row r="599" spans="1:13">
      <c r="A599" s="11"/>
      <c r="B599" s="22"/>
      <c r="C599" s="12"/>
      <c r="D599" s="13"/>
      <c r="E599" s="11"/>
      <c r="F599" s="11"/>
      <c r="G599" s="14"/>
      <c r="H599" s="14"/>
      <c r="I599" s="14"/>
      <c r="J599" s="15"/>
      <c r="K599" s="15"/>
      <c r="L599" s="15"/>
      <c r="M599" s="3"/>
    </row>
    <row r="600" spans="1:13">
      <c r="A600" s="11"/>
      <c r="B600" s="22"/>
      <c r="C600" s="12"/>
      <c r="D600" s="13"/>
      <c r="E600" s="11"/>
      <c r="F600" s="11"/>
      <c r="G600" s="14"/>
      <c r="H600" s="14"/>
      <c r="I600" s="14"/>
      <c r="J600" s="15"/>
      <c r="K600" s="15"/>
      <c r="L600" s="15"/>
      <c r="M600" s="3"/>
    </row>
    <row r="601" spans="1:13">
      <c r="A601" s="11"/>
      <c r="B601" s="22"/>
      <c r="C601" s="12"/>
      <c r="D601" s="13"/>
      <c r="E601" s="11"/>
      <c r="F601" s="11"/>
      <c r="G601" s="14"/>
      <c r="H601" s="14"/>
      <c r="I601" s="14"/>
      <c r="J601" s="15"/>
      <c r="K601" s="15"/>
      <c r="L601" s="15"/>
      <c r="M601" s="3"/>
    </row>
    <row r="602" spans="1:13">
      <c r="A602" s="11"/>
      <c r="B602" s="22"/>
      <c r="C602" s="12"/>
      <c r="D602" s="13"/>
      <c r="E602" s="11"/>
      <c r="F602" s="11"/>
      <c r="G602" s="14"/>
      <c r="H602" s="14"/>
      <c r="I602" s="14"/>
      <c r="J602" s="15"/>
      <c r="K602" s="15"/>
      <c r="L602" s="15"/>
      <c r="M602" s="3"/>
    </row>
    <row r="603" spans="1:13">
      <c r="A603" s="11"/>
      <c r="B603" s="22"/>
      <c r="C603" s="12"/>
      <c r="D603" s="13"/>
      <c r="E603" s="11"/>
      <c r="F603" s="11"/>
      <c r="G603" s="14"/>
      <c r="H603" s="14"/>
      <c r="I603" s="14"/>
      <c r="J603" s="15"/>
      <c r="K603" s="15"/>
      <c r="L603" s="15"/>
      <c r="M603" s="3"/>
    </row>
    <row r="604" spans="1:13">
      <c r="A604" s="11"/>
      <c r="B604" s="22"/>
      <c r="C604" s="12"/>
      <c r="D604" s="13"/>
      <c r="E604" s="11"/>
      <c r="F604" s="11"/>
      <c r="G604" s="14"/>
      <c r="H604" s="14"/>
      <c r="I604" s="14"/>
      <c r="J604" s="15"/>
      <c r="K604" s="15"/>
      <c r="L604" s="15"/>
      <c r="M604" s="3"/>
    </row>
    <row r="605" spans="1:13">
      <c r="A605" s="11"/>
      <c r="B605" s="22"/>
      <c r="C605" s="12"/>
      <c r="D605" s="13"/>
      <c r="E605" s="11"/>
      <c r="F605" s="11"/>
      <c r="G605" s="14"/>
      <c r="H605" s="14"/>
      <c r="I605" s="14"/>
      <c r="J605" s="15"/>
      <c r="K605" s="15"/>
      <c r="L605" s="15"/>
      <c r="M605" s="3"/>
    </row>
    <row r="606" spans="1:13">
      <c r="A606" s="11"/>
      <c r="B606" s="22"/>
      <c r="C606" s="12"/>
      <c r="D606" s="13"/>
      <c r="E606" s="11"/>
      <c r="F606" s="11"/>
      <c r="G606" s="14"/>
      <c r="H606" s="14"/>
      <c r="I606" s="14"/>
      <c r="J606" s="15"/>
      <c r="K606" s="15"/>
      <c r="L606" s="15"/>
      <c r="M606" s="3"/>
    </row>
    <row r="607" spans="1:13">
      <c r="A607" s="11"/>
      <c r="B607" s="22"/>
      <c r="C607" s="12"/>
      <c r="D607" s="13"/>
      <c r="E607" s="11"/>
      <c r="F607" s="11"/>
      <c r="G607" s="14"/>
      <c r="H607" s="14"/>
      <c r="I607" s="14"/>
      <c r="J607" s="15"/>
      <c r="K607" s="15"/>
      <c r="L607" s="15"/>
      <c r="M607" s="3"/>
    </row>
    <row r="608" spans="1:13">
      <c r="A608" s="11"/>
      <c r="B608" s="22"/>
      <c r="C608" s="12"/>
      <c r="D608" s="13"/>
      <c r="E608" s="11"/>
      <c r="F608" s="11"/>
      <c r="G608" s="14"/>
      <c r="H608" s="14"/>
      <c r="I608" s="14"/>
      <c r="J608" s="15"/>
      <c r="K608" s="15"/>
      <c r="L608" s="15"/>
      <c r="M608" s="3"/>
    </row>
    <row r="609" spans="1:13">
      <c r="A609" s="11"/>
      <c r="B609" s="22"/>
      <c r="C609" s="12"/>
      <c r="D609" s="13"/>
      <c r="E609" s="11"/>
      <c r="F609" s="11"/>
      <c r="G609" s="14"/>
      <c r="H609" s="14"/>
      <c r="I609" s="14"/>
      <c r="J609" s="15"/>
      <c r="K609" s="15"/>
      <c r="L609" s="15"/>
      <c r="M609" s="3"/>
    </row>
    <row r="610" spans="1:13">
      <c r="A610" s="11"/>
      <c r="B610" s="22"/>
      <c r="C610" s="12"/>
      <c r="D610" s="13"/>
      <c r="E610" s="11"/>
      <c r="F610" s="11"/>
      <c r="G610" s="14"/>
      <c r="H610" s="14"/>
      <c r="I610" s="14"/>
      <c r="J610" s="15"/>
      <c r="K610" s="15"/>
      <c r="L610" s="15"/>
      <c r="M610" s="3"/>
    </row>
    <row r="611" spans="1:13">
      <c r="A611" s="11"/>
      <c r="B611" s="22"/>
      <c r="C611" s="12"/>
      <c r="D611" s="13"/>
      <c r="E611" s="11"/>
      <c r="F611" s="11"/>
      <c r="G611" s="14"/>
      <c r="H611" s="14"/>
      <c r="I611" s="14"/>
      <c r="J611" s="15"/>
      <c r="K611" s="15"/>
      <c r="L611" s="15"/>
      <c r="M611" s="3"/>
    </row>
    <row r="612" spans="1:13">
      <c r="A612" s="11"/>
      <c r="B612" s="22"/>
      <c r="C612" s="12"/>
      <c r="D612" s="13"/>
      <c r="E612" s="11"/>
      <c r="F612" s="11"/>
      <c r="G612" s="14"/>
      <c r="H612" s="14"/>
      <c r="I612" s="14"/>
      <c r="J612" s="15"/>
      <c r="K612" s="15"/>
      <c r="L612" s="15"/>
      <c r="M612" s="3"/>
    </row>
    <row r="613" spans="1:13">
      <c r="A613" s="11"/>
      <c r="B613" s="22"/>
      <c r="C613" s="12"/>
      <c r="D613" s="13"/>
      <c r="E613" s="11"/>
      <c r="F613" s="11"/>
      <c r="G613" s="14"/>
      <c r="H613" s="14"/>
      <c r="I613" s="14"/>
      <c r="J613" s="15"/>
      <c r="K613" s="15"/>
      <c r="L613" s="15"/>
      <c r="M613" s="3"/>
    </row>
    <row r="614" spans="1:13">
      <c r="A614" s="11"/>
      <c r="B614" s="22"/>
      <c r="C614" s="12"/>
      <c r="D614" s="13"/>
      <c r="E614" s="11"/>
      <c r="F614" s="11"/>
      <c r="G614" s="14"/>
      <c r="H614" s="14"/>
      <c r="I614" s="14"/>
      <c r="J614" s="15"/>
      <c r="K614" s="15"/>
      <c r="L614" s="15"/>
      <c r="M614" s="3"/>
    </row>
    <row r="615" spans="1:13">
      <c r="A615" s="11"/>
      <c r="B615" s="22"/>
      <c r="C615" s="12"/>
      <c r="D615" s="13"/>
      <c r="E615" s="11"/>
      <c r="F615" s="11"/>
      <c r="G615" s="14"/>
      <c r="H615" s="14"/>
      <c r="I615" s="14"/>
      <c r="J615" s="15"/>
      <c r="K615" s="15"/>
      <c r="L615" s="15"/>
      <c r="M615" s="3"/>
    </row>
    <row r="616" spans="1:13">
      <c r="A616" s="11"/>
      <c r="B616" s="22"/>
      <c r="C616" s="12"/>
      <c r="D616" s="13"/>
      <c r="E616" s="11"/>
      <c r="F616" s="11"/>
      <c r="G616" s="14"/>
      <c r="H616" s="14"/>
      <c r="I616" s="14"/>
      <c r="J616" s="15"/>
      <c r="K616" s="15"/>
      <c r="L616" s="15"/>
      <c r="M616" s="3"/>
    </row>
    <row r="617" spans="1:13">
      <c r="A617" s="11"/>
      <c r="B617" s="22"/>
      <c r="C617" s="12"/>
      <c r="D617" s="13"/>
      <c r="E617" s="11"/>
      <c r="F617" s="11"/>
      <c r="G617" s="14"/>
      <c r="H617" s="14"/>
      <c r="I617" s="14"/>
      <c r="J617" s="15"/>
      <c r="K617" s="15"/>
      <c r="L617" s="15"/>
      <c r="M617" s="3"/>
    </row>
    <row r="618" spans="1:13">
      <c r="A618" s="11"/>
      <c r="B618" s="22"/>
      <c r="C618" s="12"/>
      <c r="D618" s="13"/>
      <c r="E618" s="11"/>
      <c r="F618" s="11"/>
      <c r="G618" s="14"/>
      <c r="H618" s="14"/>
      <c r="I618" s="14"/>
      <c r="J618" s="15"/>
      <c r="K618" s="15"/>
      <c r="L618" s="15"/>
      <c r="M618" s="3"/>
    </row>
    <row r="619" spans="1:13">
      <c r="A619" s="11"/>
      <c r="B619" s="22"/>
      <c r="C619" s="12"/>
      <c r="D619" s="13"/>
      <c r="E619" s="11"/>
      <c r="F619" s="11"/>
      <c r="G619" s="14"/>
      <c r="H619" s="14"/>
      <c r="I619" s="14"/>
      <c r="J619" s="15"/>
      <c r="K619" s="15"/>
      <c r="L619" s="15"/>
      <c r="M619" s="3"/>
    </row>
    <row r="620" spans="1:13">
      <c r="A620" s="11"/>
      <c r="B620" s="22"/>
      <c r="C620" s="12"/>
      <c r="D620" s="13"/>
      <c r="E620" s="11"/>
      <c r="F620" s="11"/>
      <c r="G620" s="14"/>
      <c r="H620" s="14"/>
      <c r="I620" s="14"/>
      <c r="J620" s="15"/>
      <c r="K620" s="15"/>
      <c r="L620" s="15"/>
      <c r="M620" s="3"/>
    </row>
    <row r="621" spans="1:13">
      <c r="A621" s="11"/>
      <c r="B621" s="22"/>
      <c r="C621" s="12"/>
      <c r="D621" s="13"/>
      <c r="E621" s="11"/>
      <c r="F621" s="11"/>
      <c r="G621" s="14"/>
      <c r="H621" s="14"/>
      <c r="I621" s="14"/>
      <c r="J621" s="15"/>
      <c r="K621" s="15"/>
      <c r="L621" s="15"/>
      <c r="M621" s="3"/>
    </row>
    <row r="622" spans="1:13">
      <c r="A622" s="11"/>
      <c r="B622" s="22"/>
      <c r="C622" s="12"/>
      <c r="D622" s="13"/>
      <c r="E622" s="11"/>
      <c r="F622" s="11"/>
      <c r="G622" s="14"/>
      <c r="H622" s="14"/>
      <c r="I622" s="14"/>
      <c r="J622" s="15"/>
      <c r="K622" s="15"/>
      <c r="L622" s="15"/>
      <c r="M622" s="3"/>
    </row>
    <row r="623" spans="1:13">
      <c r="A623" s="11"/>
      <c r="B623" s="22"/>
      <c r="C623" s="12"/>
      <c r="D623" s="13"/>
      <c r="E623" s="11"/>
      <c r="F623" s="11"/>
      <c r="G623" s="14"/>
      <c r="H623" s="14"/>
      <c r="I623" s="14"/>
      <c r="J623" s="15"/>
      <c r="K623" s="15"/>
      <c r="L623" s="15"/>
      <c r="M623" s="3"/>
    </row>
    <row r="624" spans="1:13">
      <c r="A624" s="11"/>
      <c r="B624" s="22"/>
      <c r="C624" s="12"/>
      <c r="D624" s="13"/>
      <c r="E624" s="11"/>
      <c r="F624" s="11"/>
      <c r="G624" s="14"/>
      <c r="H624" s="14"/>
      <c r="I624" s="14"/>
      <c r="J624" s="15"/>
      <c r="K624" s="15"/>
      <c r="L624" s="15"/>
      <c r="M624" s="3"/>
    </row>
    <row r="625" spans="1:13">
      <c r="A625" s="11"/>
      <c r="B625" s="22"/>
      <c r="C625" s="12"/>
      <c r="D625" s="13"/>
      <c r="E625" s="11"/>
      <c r="F625" s="11"/>
      <c r="G625" s="14"/>
      <c r="H625" s="14"/>
      <c r="I625" s="14"/>
      <c r="J625" s="15"/>
      <c r="K625" s="15"/>
      <c r="L625" s="15"/>
      <c r="M625" s="3"/>
    </row>
    <row r="626" spans="1:13">
      <c r="A626" s="11"/>
      <c r="B626" s="22"/>
      <c r="C626" s="12"/>
      <c r="D626" s="13"/>
      <c r="E626" s="11"/>
      <c r="F626" s="11"/>
      <c r="G626" s="14"/>
      <c r="H626" s="14"/>
      <c r="I626" s="14"/>
      <c r="J626" s="15"/>
      <c r="K626" s="15"/>
      <c r="L626" s="15"/>
      <c r="M626" s="3"/>
    </row>
    <row r="627" spans="1:13">
      <c r="A627" s="11"/>
      <c r="B627" s="22"/>
      <c r="C627" s="12"/>
      <c r="D627" s="13"/>
      <c r="E627" s="11"/>
      <c r="F627" s="11"/>
      <c r="G627" s="14"/>
      <c r="H627" s="14"/>
      <c r="I627" s="14"/>
      <c r="J627" s="15"/>
      <c r="K627" s="15"/>
      <c r="L627" s="15"/>
      <c r="M627" s="3"/>
    </row>
    <row r="628" spans="1:13">
      <c r="A628" s="11"/>
      <c r="B628" s="22"/>
      <c r="C628" s="12"/>
      <c r="D628" s="13"/>
      <c r="E628" s="11"/>
      <c r="F628" s="11"/>
      <c r="G628" s="14"/>
      <c r="H628" s="14"/>
      <c r="I628" s="14"/>
      <c r="J628" s="15"/>
      <c r="K628" s="15"/>
      <c r="L628" s="15"/>
      <c r="M628" s="3"/>
    </row>
    <row r="629" spans="1:13">
      <c r="A629" s="11"/>
      <c r="B629" s="22"/>
      <c r="C629" s="12"/>
      <c r="D629" s="13"/>
      <c r="E629" s="11"/>
      <c r="F629" s="11"/>
      <c r="G629" s="14"/>
      <c r="H629" s="14"/>
      <c r="I629" s="14"/>
      <c r="J629" s="15"/>
      <c r="K629" s="15"/>
      <c r="L629" s="15"/>
      <c r="M629" s="3"/>
    </row>
    <row r="630" spans="1:13">
      <c r="A630" s="11"/>
      <c r="B630" s="22"/>
      <c r="C630" s="12"/>
      <c r="D630" s="13"/>
      <c r="E630" s="11"/>
      <c r="F630" s="11"/>
      <c r="G630" s="14"/>
      <c r="H630" s="14"/>
      <c r="I630" s="14"/>
      <c r="J630" s="15"/>
      <c r="K630" s="15"/>
      <c r="L630" s="15"/>
      <c r="M630" s="3"/>
    </row>
    <row r="631" spans="1:13">
      <c r="A631" s="11"/>
      <c r="B631" s="22"/>
      <c r="C631" s="12"/>
      <c r="D631" s="13"/>
      <c r="E631" s="11"/>
      <c r="F631" s="11"/>
      <c r="G631" s="14"/>
      <c r="H631" s="14"/>
      <c r="I631" s="14"/>
      <c r="J631" s="15"/>
      <c r="K631" s="15"/>
      <c r="L631" s="15"/>
      <c r="M631" s="3"/>
    </row>
    <row r="632" spans="1:13">
      <c r="A632" s="11"/>
      <c r="B632" s="22"/>
      <c r="C632" s="12"/>
      <c r="D632" s="13"/>
      <c r="E632" s="11"/>
      <c r="F632" s="11"/>
      <c r="G632" s="14"/>
      <c r="H632" s="14"/>
      <c r="I632" s="14"/>
      <c r="J632" s="15"/>
      <c r="K632" s="15"/>
      <c r="L632" s="15"/>
      <c r="M632" s="3"/>
    </row>
    <row r="633" spans="1:13">
      <c r="A633" s="11"/>
      <c r="B633" s="22"/>
      <c r="C633" s="12"/>
      <c r="D633" s="13"/>
      <c r="E633" s="11"/>
      <c r="F633" s="11"/>
      <c r="G633" s="14"/>
      <c r="H633" s="14"/>
      <c r="I633" s="14"/>
      <c r="J633" s="15"/>
      <c r="K633" s="15"/>
      <c r="L633" s="15"/>
      <c r="M633" s="3"/>
    </row>
    <row r="634" spans="1:13">
      <c r="A634" s="11"/>
      <c r="B634" s="22"/>
      <c r="C634" s="12"/>
      <c r="D634" s="13"/>
      <c r="E634" s="11"/>
      <c r="F634" s="11"/>
      <c r="G634" s="14"/>
      <c r="H634" s="14"/>
      <c r="I634" s="14"/>
      <c r="J634" s="15"/>
      <c r="K634" s="15"/>
      <c r="L634" s="15"/>
      <c r="M634" s="3"/>
    </row>
    <row r="635" spans="1:13">
      <c r="A635" s="11"/>
      <c r="B635" s="22"/>
      <c r="C635" s="12"/>
      <c r="D635" s="13"/>
      <c r="E635" s="11"/>
      <c r="F635" s="11"/>
      <c r="G635" s="14"/>
      <c r="H635" s="14"/>
      <c r="I635" s="14"/>
      <c r="J635" s="15"/>
      <c r="K635" s="15"/>
      <c r="L635" s="15"/>
      <c r="M635" s="3"/>
    </row>
    <row r="636" spans="1:13">
      <c r="A636" s="11"/>
      <c r="B636" s="22"/>
      <c r="C636" s="12"/>
      <c r="D636" s="13"/>
      <c r="E636" s="11"/>
      <c r="F636" s="11"/>
      <c r="G636" s="14"/>
      <c r="H636" s="14"/>
      <c r="I636" s="14"/>
      <c r="J636" s="15"/>
      <c r="K636" s="15"/>
      <c r="L636" s="15"/>
      <c r="M636" s="3"/>
    </row>
    <row r="637" spans="1:13">
      <c r="A637" s="11"/>
      <c r="B637" s="22"/>
      <c r="C637" s="12"/>
      <c r="D637" s="13"/>
      <c r="E637" s="11"/>
      <c r="F637" s="11"/>
      <c r="G637" s="14"/>
      <c r="H637" s="14"/>
      <c r="I637" s="14"/>
      <c r="J637" s="15"/>
      <c r="K637" s="15"/>
      <c r="L637" s="15"/>
      <c r="M637" s="3"/>
    </row>
    <row r="638" spans="1:13">
      <c r="A638" s="11"/>
      <c r="B638" s="22"/>
      <c r="C638" s="12"/>
      <c r="D638" s="13"/>
      <c r="E638" s="11"/>
      <c r="F638" s="11"/>
      <c r="G638" s="14"/>
      <c r="H638" s="14"/>
      <c r="I638" s="14"/>
      <c r="J638" s="15"/>
      <c r="K638" s="15"/>
      <c r="L638" s="15"/>
      <c r="M638" s="3"/>
    </row>
    <row r="639" spans="1:13">
      <c r="A639" s="11"/>
      <c r="B639" s="22"/>
      <c r="C639" s="12"/>
      <c r="D639" s="13"/>
      <c r="E639" s="11"/>
      <c r="F639" s="11"/>
      <c r="G639" s="14"/>
      <c r="H639" s="14"/>
      <c r="I639" s="14"/>
      <c r="J639" s="15"/>
      <c r="K639" s="15"/>
      <c r="L639" s="15"/>
      <c r="M639" s="3"/>
    </row>
    <row r="640" spans="1:13">
      <c r="A640" s="11"/>
      <c r="B640" s="22"/>
      <c r="C640" s="12"/>
      <c r="D640" s="13"/>
      <c r="E640" s="11"/>
      <c r="F640" s="11"/>
      <c r="G640" s="14"/>
      <c r="H640" s="14"/>
      <c r="I640" s="14"/>
      <c r="J640" s="15"/>
      <c r="K640" s="15"/>
      <c r="L640" s="15"/>
      <c r="M640" s="3"/>
    </row>
    <row r="641" spans="1:13">
      <c r="A641" s="11"/>
      <c r="B641" s="22"/>
      <c r="C641" s="12"/>
      <c r="D641" s="13"/>
      <c r="E641" s="11"/>
      <c r="F641" s="11"/>
      <c r="G641" s="14"/>
      <c r="H641" s="14"/>
      <c r="I641" s="14"/>
      <c r="J641" s="15"/>
      <c r="K641" s="15"/>
      <c r="L641" s="15"/>
      <c r="M641" s="3"/>
    </row>
    <row r="642" spans="1:13">
      <c r="A642" s="11"/>
      <c r="B642" s="22"/>
      <c r="C642" s="12"/>
      <c r="D642" s="13"/>
      <c r="E642" s="11"/>
      <c r="F642" s="11"/>
      <c r="G642" s="14"/>
      <c r="H642" s="14"/>
      <c r="I642" s="14"/>
      <c r="J642" s="15"/>
      <c r="K642" s="15"/>
      <c r="L642" s="15"/>
      <c r="M642" s="3"/>
    </row>
    <row r="643" spans="1:13">
      <c r="A643" s="11"/>
      <c r="B643" s="22"/>
      <c r="C643" s="12"/>
      <c r="D643" s="13"/>
      <c r="E643" s="11"/>
      <c r="F643" s="11"/>
      <c r="G643" s="14"/>
      <c r="H643" s="14"/>
      <c r="I643" s="14"/>
      <c r="J643" s="15"/>
      <c r="K643" s="15"/>
      <c r="L643" s="15"/>
      <c r="M643" s="3"/>
    </row>
    <row r="644" spans="1:13">
      <c r="A644" s="11"/>
      <c r="B644" s="22"/>
      <c r="C644" s="12"/>
      <c r="D644" s="13"/>
      <c r="E644" s="11"/>
      <c r="F644" s="11"/>
      <c r="G644" s="14"/>
      <c r="H644" s="14"/>
      <c r="I644" s="14"/>
      <c r="J644" s="15"/>
      <c r="K644" s="15"/>
      <c r="L644" s="15"/>
      <c r="M644" s="3"/>
    </row>
    <row r="645" spans="1:13">
      <c r="A645" s="11"/>
      <c r="B645" s="22"/>
      <c r="C645" s="12"/>
      <c r="D645" s="13"/>
      <c r="E645" s="11"/>
      <c r="F645" s="11"/>
      <c r="G645" s="14"/>
      <c r="H645" s="14"/>
      <c r="I645" s="14"/>
      <c r="J645" s="15"/>
      <c r="K645" s="15"/>
      <c r="L645" s="15"/>
      <c r="M645" s="3"/>
    </row>
    <row r="646" spans="1:13">
      <c r="A646" s="11"/>
      <c r="B646" s="22"/>
      <c r="C646" s="12"/>
      <c r="D646" s="13"/>
      <c r="E646" s="11"/>
      <c r="F646" s="11"/>
      <c r="G646" s="14"/>
      <c r="H646" s="14"/>
      <c r="I646" s="14"/>
      <c r="J646" s="15"/>
      <c r="K646" s="15"/>
      <c r="L646" s="15"/>
      <c r="M646" s="3"/>
    </row>
    <row r="647" spans="1:13">
      <c r="A647" s="11"/>
      <c r="B647" s="22"/>
      <c r="C647" s="12"/>
      <c r="D647" s="13"/>
      <c r="E647" s="11"/>
      <c r="F647" s="11"/>
      <c r="G647" s="14"/>
      <c r="H647" s="14"/>
      <c r="I647" s="14"/>
      <c r="J647" s="15"/>
      <c r="K647" s="15"/>
      <c r="L647" s="15"/>
      <c r="M647" s="3"/>
    </row>
    <row r="648" spans="1:13">
      <c r="A648" s="11"/>
      <c r="B648" s="22"/>
      <c r="C648" s="12"/>
      <c r="D648" s="13"/>
      <c r="E648" s="11"/>
      <c r="F648" s="11"/>
      <c r="G648" s="14"/>
      <c r="H648" s="14"/>
      <c r="I648" s="14"/>
      <c r="J648" s="15"/>
      <c r="K648" s="15"/>
      <c r="L648" s="15"/>
      <c r="M648" s="3"/>
    </row>
    <row r="649" spans="1:13">
      <c r="A649" s="11"/>
      <c r="B649" s="22"/>
      <c r="C649" s="12"/>
      <c r="D649" s="13"/>
      <c r="E649" s="11"/>
      <c r="F649" s="11"/>
      <c r="G649" s="14"/>
      <c r="H649" s="14"/>
      <c r="I649" s="14"/>
      <c r="J649" s="15"/>
      <c r="K649" s="15"/>
      <c r="L649" s="15"/>
      <c r="M649" s="3"/>
    </row>
    <row r="650" spans="1:13">
      <c r="A650" s="11"/>
      <c r="B650" s="22"/>
      <c r="C650" s="12"/>
      <c r="D650" s="13"/>
      <c r="E650" s="11"/>
      <c r="F650" s="11"/>
      <c r="G650" s="14"/>
      <c r="H650" s="14"/>
      <c r="I650" s="14"/>
      <c r="J650" s="15"/>
      <c r="K650" s="15"/>
      <c r="L650" s="15"/>
      <c r="M650" s="3"/>
    </row>
    <row r="651" spans="1:13">
      <c r="A651" s="11"/>
      <c r="B651" s="22"/>
      <c r="C651" s="12"/>
      <c r="D651" s="13"/>
      <c r="E651" s="11"/>
      <c r="F651" s="11"/>
      <c r="G651" s="14"/>
      <c r="H651" s="14"/>
      <c r="I651" s="14"/>
      <c r="J651" s="15"/>
      <c r="K651" s="15"/>
      <c r="L651" s="15"/>
      <c r="M651" s="3"/>
    </row>
    <row r="652" spans="1:13">
      <c r="A652" s="11"/>
      <c r="B652" s="22"/>
      <c r="C652" s="12"/>
      <c r="D652" s="13"/>
      <c r="E652" s="11"/>
      <c r="F652" s="11"/>
      <c r="G652" s="14"/>
      <c r="H652" s="14"/>
      <c r="I652" s="14"/>
      <c r="J652" s="15"/>
      <c r="K652" s="15"/>
      <c r="L652" s="15"/>
      <c r="M652" s="3"/>
    </row>
    <row r="653" spans="1:13">
      <c r="A653" s="11"/>
      <c r="B653" s="22"/>
      <c r="C653" s="12"/>
      <c r="D653" s="13"/>
      <c r="E653" s="11"/>
      <c r="F653" s="11"/>
      <c r="G653" s="14"/>
      <c r="H653" s="14"/>
      <c r="I653" s="14"/>
      <c r="J653" s="15"/>
      <c r="K653" s="15"/>
      <c r="L653" s="15"/>
      <c r="M653" s="3"/>
    </row>
    <row r="654" spans="1:13">
      <c r="A654" s="11"/>
      <c r="B654" s="22"/>
      <c r="C654" s="12"/>
      <c r="D654" s="13"/>
      <c r="E654" s="11"/>
      <c r="F654" s="11"/>
      <c r="G654" s="14"/>
      <c r="H654" s="14"/>
      <c r="I654" s="14"/>
      <c r="J654" s="15"/>
      <c r="K654" s="15"/>
      <c r="L654" s="15"/>
      <c r="M654" s="3"/>
    </row>
    <row r="655" spans="1:13">
      <c r="A655" s="11"/>
      <c r="B655" s="22"/>
      <c r="C655" s="12"/>
      <c r="D655" s="13"/>
      <c r="E655" s="11"/>
      <c r="F655" s="11"/>
      <c r="G655" s="14"/>
      <c r="H655" s="14"/>
      <c r="I655" s="14"/>
      <c r="J655" s="15"/>
      <c r="K655" s="15"/>
      <c r="L655" s="15"/>
      <c r="M655" s="3"/>
    </row>
    <row r="656" spans="1:13">
      <c r="A656" s="11"/>
      <c r="B656" s="22"/>
      <c r="C656" s="12"/>
      <c r="D656" s="13"/>
      <c r="E656" s="11"/>
      <c r="F656" s="11"/>
      <c r="G656" s="14"/>
      <c r="H656" s="14"/>
      <c r="I656" s="14"/>
      <c r="J656" s="15"/>
      <c r="K656" s="15"/>
      <c r="L656" s="15"/>
      <c r="M656" s="3"/>
    </row>
    <row r="657" spans="1:13">
      <c r="A657" s="11"/>
      <c r="B657" s="22"/>
      <c r="C657" s="12"/>
      <c r="D657" s="13"/>
      <c r="E657" s="11"/>
      <c r="F657" s="11"/>
      <c r="G657" s="14"/>
      <c r="H657" s="14"/>
      <c r="I657" s="14"/>
      <c r="J657" s="15"/>
      <c r="K657" s="15"/>
      <c r="L657" s="15"/>
      <c r="M657" s="3"/>
    </row>
    <row r="658" spans="1:13">
      <c r="A658" s="11"/>
      <c r="B658" s="22"/>
      <c r="C658" s="12"/>
      <c r="D658" s="13"/>
      <c r="E658" s="11"/>
      <c r="F658" s="11"/>
      <c r="G658" s="14"/>
      <c r="H658" s="14"/>
      <c r="I658" s="14"/>
      <c r="J658" s="15"/>
      <c r="K658" s="15"/>
      <c r="L658" s="15"/>
      <c r="M658" s="3"/>
    </row>
    <row r="659" spans="1:13">
      <c r="A659" s="11"/>
      <c r="B659" s="22"/>
      <c r="C659" s="12"/>
      <c r="D659" s="13"/>
      <c r="E659" s="11"/>
      <c r="F659" s="11"/>
      <c r="G659" s="14"/>
      <c r="H659" s="14"/>
      <c r="I659" s="14"/>
      <c r="J659" s="15"/>
      <c r="K659" s="15"/>
      <c r="L659" s="15"/>
      <c r="M659" s="3"/>
    </row>
    <row r="660" spans="1:13">
      <c r="A660" s="11"/>
      <c r="B660" s="22"/>
      <c r="C660" s="12"/>
      <c r="D660" s="13"/>
      <c r="E660" s="11"/>
      <c r="F660" s="11"/>
      <c r="G660" s="14"/>
      <c r="H660" s="14"/>
      <c r="I660" s="14"/>
      <c r="J660" s="15"/>
      <c r="K660" s="15"/>
      <c r="L660" s="15"/>
      <c r="M660" s="3"/>
    </row>
    <row r="661" spans="1:13">
      <c r="A661" s="11"/>
      <c r="B661" s="22"/>
      <c r="C661" s="12"/>
      <c r="D661" s="13"/>
      <c r="E661" s="11"/>
      <c r="F661" s="11"/>
      <c r="G661" s="14"/>
      <c r="H661" s="14"/>
      <c r="I661" s="14"/>
      <c r="J661" s="15"/>
      <c r="K661" s="15"/>
      <c r="L661" s="15"/>
      <c r="M661" s="3"/>
    </row>
    <row r="662" spans="1:13">
      <c r="A662" s="11"/>
      <c r="B662" s="22"/>
      <c r="C662" s="12"/>
      <c r="D662" s="13"/>
      <c r="E662" s="11"/>
      <c r="F662" s="11"/>
      <c r="G662" s="14"/>
      <c r="H662" s="14"/>
      <c r="I662" s="14"/>
      <c r="J662" s="15"/>
      <c r="K662" s="15"/>
      <c r="L662" s="15"/>
      <c r="M662" s="3"/>
    </row>
    <row r="663" spans="1:13">
      <c r="A663" s="11"/>
      <c r="B663" s="22"/>
      <c r="C663" s="12"/>
      <c r="D663" s="13"/>
      <c r="E663" s="11"/>
      <c r="F663" s="11"/>
      <c r="G663" s="14"/>
      <c r="H663" s="14"/>
      <c r="I663" s="14"/>
      <c r="J663" s="15"/>
      <c r="K663" s="15"/>
      <c r="L663" s="15"/>
      <c r="M663" s="3"/>
    </row>
    <row r="664" spans="1:13">
      <c r="A664" s="11"/>
      <c r="B664" s="22"/>
      <c r="C664" s="12"/>
      <c r="D664" s="13"/>
      <c r="E664" s="11"/>
      <c r="F664" s="11"/>
      <c r="G664" s="14"/>
      <c r="H664" s="14"/>
      <c r="I664" s="14"/>
      <c r="J664" s="15"/>
      <c r="K664" s="15"/>
      <c r="L664" s="15"/>
      <c r="M664" s="3"/>
    </row>
    <row r="665" spans="1:13">
      <c r="A665" s="11"/>
      <c r="B665" s="22"/>
      <c r="C665" s="12"/>
      <c r="D665" s="13"/>
      <c r="E665" s="11"/>
      <c r="F665" s="11"/>
      <c r="G665" s="14"/>
      <c r="H665" s="14"/>
      <c r="I665" s="14"/>
      <c r="J665" s="15"/>
      <c r="K665" s="15"/>
      <c r="L665" s="15"/>
      <c r="M665" s="3"/>
    </row>
    <row r="666" spans="1:13">
      <c r="A666" s="11"/>
      <c r="B666" s="22"/>
      <c r="C666" s="12"/>
      <c r="D666" s="13"/>
      <c r="E666" s="11"/>
      <c r="F666" s="11"/>
      <c r="G666" s="14"/>
      <c r="H666" s="14"/>
      <c r="I666" s="14"/>
      <c r="J666" s="15"/>
      <c r="K666" s="15"/>
      <c r="L666" s="15"/>
      <c r="M666" s="3"/>
    </row>
    <row r="667" spans="1:13">
      <c r="A667" s="11"/>
      <c r="B667" s="22"/>
      <c r="C667" s="12"/>
      <c r="D667" s="13"/>
      <c r="E667" s="11"/>
      <c r="F667" s="11"/>
      <c r="G667" s="14"/>
      <c r="H667" s="14"/>
      <c r="I667" s="14"/>
      <c r="J667" s="15"/>
      <c r="K667" s="15"/>
      <c r="L667" s="15"/>
      <c r="M667" s="3"/>
    </row>
    <row r="668" spans="1:13">
      <c r="A668" s="11"/>
      <c r="B668" s="22"/>
      <c r="C668" s="12"/>
      <c r="D668" s="13"/>
      <c r="E668" s="11"/>
      <c r="F668" s="11"/>
      <c r="G668" s="14"/>
      <c r="H668" s="14"/>
      <c r="I668" s="14"/>
      <c r="J668" s="15"/>
      <c r="K668" s="15"/>
      <c r="L668" s="15"/>
      <c r="M668" s="3"/>
    </row>
    <row r="669" spans="1:13">
      <c r="A669" s="11"/>
      <c r="B669" s="22"/>
      <c r="C669" s="12"/>
      <c r="D669" s="13"/>
      <c r="E669" s="11"/>
      <c r="F669" s="11"/>
      <c r="G669" s="14"/>
      <c r="H669" s="14"/>
      <c r="I669" s="14"/>
      <c r="J669" s="15"/>
      <c r="K669" s="15"/>
      <c r="L669" s="15"/>
      <c r="M669" s="3"/>
    </row>
    <row r="670" spans="1:13">
      <c r="A670" s="11"/>
      <c r="B670" s="22"/>
      <c r="C670" s="12"/>
      <c r="D670" s="13"/>
      <c r="E670" s="11"/>
      <c r="F670" s="11"/>
      <c r="G670" s="14"/>
      <c r="H670" s="14"/>
      <c r="I670" s="14"/>
      <c r="J670" s="15"/>
      <c r="K670" s="15"/>
      <c r="L670" s="15"/>
      <c r="M670" s="3"/>
    </row>
    <row r="671" spans="1:13">
      <c r="A671" s="11"/>
      <c r="B671" s="22"/>
      <c r="C671" s="12"/>
      <c r="D671" s="13"/>
      <c r="E671" s="11"/>
      <c r="F671" s="11"/>
      <c r="G671" s="14"/>
      <c r="H671" s="14"/>
      <c r="I671" s="14"/>
      <c r="J671" s="15"/>
      <c r="K671" s="15"/>
      <c r="L671" s="15"/>
      <c r="M671" s="3"/>
    </row>
    <row r="672" spans="1:13">
      <c r="A672" s="11"/>
      <c r="B672" s="22"/>
      <c r="C672" s="12"/>
      <c r="D672" s="13"/>
      <c r="E672" s="11"/>
      <c r="F672" s="11"/>
      <c r="G672" s="14"/>
      <c r="H672" s="14"/>
      <c r="I672" s="14"/>
      <c r="J672" s="15"/>
      <c r="K672" s="15"/>
      <c r="L672" s="15"/>
      <c r="M672" s="3"/>
    </row>
    <row r="673" spans="1:13">
      <c r="A673" s="11"/>
      <c r="B673" s="22"/>
      <c r="C673" s="12"/>
      <c r="D673" s="13"/>
      <c r="E673" s="11"/>
      <c r="F673" s="11"/>
      <c r="G673" s="14"/>
      <c r="H673" s="14"/>
      <c r="I673" s="14"/>
      <c r="J673" s="15"/>
      <c r="K673" s="15"/>
      <c r="L673" s="15"/>
      <c r="M673" s="3"/>
    </row>
    <row r="674" spans="1:13">
      <c r="A674" s="11"/>
      <c r="B674" s="22"/>
      <c r="C674" s="12"/>
      <c r="D674" s="13"/>
      <c r="E674" s="11"/>
      <c r="F674" s="11"/>
      <c r="G674" s="14"/>
      <c r="H674" s="14"/>
      <c r="I674" s="14"/>
      <c r="J674" s="15"/>
      <c r="K674" s="15"/>
      <c r="L674" s="15"/>
      <c r="M674" s="3"/>
    </row>
    <row r="675" spans="1:13">
      <c r="A675" s="11"/>
      <c r="B675" s="22"/>
      <c r="C675" s="12"/>
      <c r="D675" s="13"/>
      <c r="E675" s="11"/>
      <c r="F675" s="11"/>
      <c r="G675" s="14"/>
      <c r="H675" s="14"/>
      <c r="I675" s="14"/>
      <c r="J675" s="15"/>
      <c r="K675" s="15"/>
      <c r="L675" s="15"/>
      <c r="M675" s="3"/>
    </row>
    <row r="676" spans="1:13">
      <c r="A676" s="11"/>
      <c r="B676" s="22"/>
      <c r="C676" s="12"/>
      <c r="D676" s="13"/>
      <c r="E676" s="11"/>
      <c r="F676" s="11"/>
      <c r="G676" s="14"/>
      <c r="H676" s="14"/>
      <c r="I676" s="14"/>
      <c r="J676" s="15"/>
      <c r="K676" s="15"/>
      <c r="L676" s="15"/>
      <c r="M676" s="3"/>
    </row>
    <row r="677" spans="1:13">
      <c r="A677" s="11"/>
      <c r="B677" s="22"/>
      <c r="C677" s="12"/>
      <c r="D677" s="13"/>
      <c r="E677" s="11"/>
      <c r="F677" s="11"/>
      <c r="G677" s="14"/>
      <c r="H677" s="14"/>
      <c r="I677" s="14"/>
      <c r="J677" s="15"/>
      <c r="K677" s="15"/>
      <c r="L677" s="15"/>
      <c r="M677" s="3"/>
    </row>
    <row r="678" spans="1:13">
      <c r="A678" s="11"/>
      <c r="B678" s="22"/>
      <c r="C678" s="12"/>
      <c r="D678" s="13"/>
      <c r="E678" s="11"/>
      <c r="F678" s="11"/>
      <c r="G678" s="14"/>
      <c r="H678" s="14"/>
      <c r="I678" s="14"/>
      <c r="J678" s="15"/>
      <c r="K678" s="15"/>
      <c r="L678" s="15"/>
      <c r="M678" s="3"/>
    </row>
    <row r="679" spans="1:13">
      <c r="A679" s="11"/>
      <c r="B679" s="22"/>
      <c r="C679" s="12"/>
      <c r="D679" s="13"/>
      <c r="E679" s="11"/>
      <c r="F679" s="11"/>
      <c r="G679" s="14"/>
      <c r="H679" s="14"/>
      <c r="I679" s="14"/>
      <c r="J679" s="15"/>
      <c r="K679" s="15"/>
      <c r="L679" s="15"/>
      <c r="M679" s="3"/>
    </row>
    <row r="680" spans="1:13">
      <c r="A680" s="11"/>
      <c r="B680" s="22"/>
      <c r="C680" s="12"/>
      <c r="D680" s="13"/>
      <c r="E680" s="11"/>
      <c r="F680" s="11"/>
      <c r="G680" s="14"/>
      <c r="H680" s="14"/>
      <c r="I680" s="14"/>
      <c r="J680" s="15"/>
      <c r="K680" s="15"/>
      <c r="L680" s="15"/>
      <c r="M680" s="3"/>
    </row>
    <row r="681" spans="1:13">
      <c r="A681" s="11"/>
      <c r="B681" s="22"/>
      <c r="C681" s="12"/>
      <c r="D681" s="13"/>
      <c r="E681" s="11"/>
      <c r="F681" s="11"/>
      <c r="G681" s="14"/>
      <c r="H681" s="14"/>
      <c r="I681" s="14"/>
      <c r="J681" s="15"/>
      <c r="K681" s="15"/>
      <c r="L681" s="15"/>
      <c r="M681" s="3"/>
    </row>
    <row r="682" spans="1:13">
      <c r="A682" s="11"/>
      <c r="B682" s="22"/>
      <c r="C682" s="12"/>
      <c r="D682" s="13"/>
      <c r="E682" s="11"/>
      <c r="F682" s="11"/>
      <c r="G682" s="14"/>
      <c r="H682" s="14"/>
      <c r="I682" s="14"/>
      <c r="J682" s="15"/>
      <c r="K682" s="15"/>
      <c r="L682" s="15"/>
      <c r="M682" s="3"/>
    </row>
    <row r="683" spans="1:13">
      <c r="A683" s="11"/>
      <c r="B683" s="22"/>
      <c r="C683" s="12"/>
      <c r="D683" s="13"/>
      <c r="E683" s="11"/>
      <c r="F683" s="11"/>
      <c r="G683" s="14"/>
      <c r="H683" s="14"/>
      <c r="I683" s="14"/>
      <c r="J683" s="15"/>
      <c r="K683" s="15"/>
      <c r="L683" s="15"/>
      <c r="M683" s="3"/>
    </row>
    <row r="684" spans="1:13">
      <c r="A684" s="11"/>
      <c r="B684" s="22"/>
      <c r="C684" s="12"/>
      <c r="D684" s="13"/>
      <c r="E684" s="11"/>
      <c r="F684" s="11"/>
      <c r="G684" s="14"/>
      <c r="H684" s="14"/>
      <c r="I684" s="14"/>
      <c r="J684" s="15"/>
      <c r="K684" s="15"/>
      <c r="L684" s="15"/>
      <c r="M684" s="3"/>
    </row>
    <row r="685" spans="1:13">
      <c r="A685" s="11"/>
      <c r="B685" s="22"/>
      <c r="C685" s="12"/>
      <c r="D685" s="13"/>
      <c r="E685" s="11"/>
      <c r="F685" s="11"/>
      <c r="G685" s="14"/>
      <c r="H685" s="14"/>
      <c r="I685" s="14"/>
      <c r="J685" s="15"/>
      <c r="K685" s="15"/>
      <c r="L685" s="15"/>
      <c r="M685" s="3"/>
    </row>
    <row r="686" spans="1:13">
      <c r="A686" s="11"/>
      <c r="B686" s="22"/>
      <c r="C686" s="12"/>
      <c r="D686" s="13"/>
      <c r="E686" s="11"/>
      <c r="F686" s="11"/>
      <c r="G686" s="14"/>
      <c r="H686" s="14"/>
      <c r="I686" s="14"/>
      <c r="J686" s="15"/>
      <c r="K686" s="15"/>
      <c r="L686" s="15"/>
      <c r="M686" s="3"/>
    </row>
    <row r="687" spans="1:13">
      <c r="A687" s="11"/>
      <c r="B687" s="22"/>
      <c r="C687" s="12"/>
      <c r="D687" s="13"/>
      <c r="E687" s="11"/>
      <c r="F687" s="11"/>
      <c r="G687" s="14"/>
      <c r="H687" s="14"/>
      <c r="I687" s="14"/>
      <c r="J687" s="15"/>
      <c r="K687" s="15"/>
      <c r="L687" s="15"/>
      <c r="M687" s="3"/>
    </row>
    <row r="688" spans="1:13">
      <c r="A688" s="11"/>
      <c r="B688" s="22"/>
      <c r="C688" s="12"/>
      <c r="D688" s="13"/>
      <c r="E688" s="11"/>
      <c r="F688" s="11"/>
      <c r="G688" s="14"/>
      <c r="H688" s="14"/>
      <c r="I688" s="14"/>
      <c r="J688" s="15"/>
      <c r="K688" s="15"/>
      <c r="L688" s="15"/>
      <c r="M688" s="3"/>
    </row>
    <row r="689" spans="1:13">
      <c r="A689" s="11"/>
      <c r="B689" s="22"/>
      <c r="C689" s="12"/>
      <c r="D689" s="13"/>
      <c r="E689" s="11"/>
      <c r="F689" s="11"/>
      <c r="G689" s="14"/>
      <c r="H689" s="14"/>
      <c r="I689" s="14"/>
      <c r="J689" s="15"/>
      <c r="K689" s="15"/>
      <c r="L689" s="15"/>
      <c r="M689" s="3"/>
    </row>
    <row r="690" spans="1:13">
      <c r="A690" s="11"/>
      <c r="B690" s="22"/>
      <c r="C690" s="12"/>
      <c r="D690" s="13"/>
      <c r="E690" s="11"/>
      <c r="F690" s="11"/>
      <c r="G690" s="14"/>
      <c r="H690" s="14"/>
      <c r="I690" s="14"/>
      <c r="J690" s="15"/>
      <c r="K690" s="15"/>
      <c r="L690" s="15"/>
      <c r="M690" s="3"/>
    </row>
    <row r="691" spans="1:13">
      <c r="A691" s="11"/>
      <c r="B691" s="22"/>
      <c r="C691" s="12"/>
      <c r="D691" s="13"/>
      <c r="E691" s="11"/>
      <c r="F691" s="11"/>
      <c r="G691" s="14"/>
      <c r="H691" s="14"/>
      <c r="I691" s="14"/>
      <c r="J691" s="15"/>
      <c r="K691" s="15"/>
      <c r="L691" s="15"/>
      <c r="M691" s="3"/>
    </row>
    <row r="692" spans="1:13">
      <c r="A692" s="11"/>
      <c r="B692" s="22"/>
      <c r="C692" s="12"/>
      <c r="D692" s="13"/>
      <c r="E692" s="11"/>
      <c r="F692" s="11"/>
      <c r="G692" s="14"/>
      <c r="H692" s="14"/>
      <c r="I692" s="14"/>
      <c r="J692" s="15"/>
      <c r="K692" s="15"/>
      <c r="L692" s="15"/>
      <c r="M692" s="3"/>
    </row>
    <row r="693" spans="1:13">
      <c r="A693" s="11"/>
      <c r="B693" s="22"/>
      <c r="C693" s="12"/>
      <c r="D693" s="13"/>
      <c r="E693" s="11"/>
      <c r="F693" s="11"/>
      <c r="G693" s="14"/>
      <c r="H693" s="14"/>
      <c r="I693" s="14"/>
      <c r="J693" s="15"/>
      <c r="K693" s="15"/>
      <c r="L693" s="15"/>
      <c r="M693" s="3"/>
    </row>
    <row r="694" spans="1:13">
      <c r="A694" s="11"/>
      <c r="B694" s="22"/>
      <c r="C694" s="12"/>
      <c r="D694" s="13"/>
      <c r="E694" s="11"/>
      <c r="F694" s="11"/>
      <c r="G694" s="14"/>
      <c r="H694" s="14"/>
      <c r="I694" s="14"/>
      <c r="J694" s="15"/>
      <c r="K694" s="15"/>
      <c r="L694" s="15"/>
      <c r="M694" s="3"/>
    </row>
    <row r="695" spans="1:13">
      <c r="A695" s="11"/>
      <c r="B695" s="22"/>
      <c r="C695" s="12"/>
      <c r="D695" s="13"/>
      <c r="E695" s="11"/>
      <c r="F695" s="11"/>
      <c r="G695" s="14"/>
      <c r="H695" s="14"/>
      <c r="I695" s="14"/>
      <c r="J695" s="15"/>
      <c r="K695" s="15"/>
      <c r="L695" s="15"/>
      <c r="M695" s="3"/>
    </row>
    <row r="696" spans="1:13">
      <c r="A696" s="11"/>
      <c r="B696" s="22"/>
      <c r="C696" s="12"/>
      <c r="D696" s="13"/>
      <c r="E696" s="11"/>
      <c r="F696" s="11"/>
      <c r="G696" s="14"/>
      <c r="H696" s="14"/>
      <c r="I696" s="14"/>
      <c r="J696" s="15"/>
      <c r="K696" s="15"/>
      <c r="L696" s="15"/>
      <c r="M696" s="3"/>
    </row>
    <row r="697" spans="1:13">
      <c r="A697" s="11"/>
      <c r="B697" s="22"/>
      <c r="C697" s="12"/>
      <c r="D697" s="13"/>
      <c r="E697" s="11"/>
      <c r="F697" s="11"/>
      <c r="G697" s="14"/>
      <c r="H697" s="14"/>
      <c r="I697" s="14"/>
      <c r="J697" s="15"/>
      <c r="K697" s="15"/>
      <c r="L697" s="15"/>
      <c r="M697" s="3"/>
    </row>
    <row r="698" spans="1:13">
      <c r="A698" s="11"/>
      <c r="B698" s="22"/>
      <c r="C698" s="12"/>
      <c r="D698" s="13"/>
      <c r="E698" s="11"/>
      <c r="F698" s="11"/>
      <c r="G698" s="14"/>
      <c r="H698" s="14"/>
      <c r="I698" s="14"/>
      <c r="J698" s="15"/>
      <c r="K698" s="15"/>
      <c r="L698" s="15"/>
      <c r="M698" s="3"/>
    </row>
    <row r="699" spans="1:13">
      <c r="A699" s="11"/>
      <c r="B699" s="22"/>
      <c r="C699" s="12"/>
      <c r="D699" s="13"/>
      <c r="E699" s="11"/>
      <c r="F699" s="11"/>
      <c r="G699" s="14"/>
      <c r="H699" s="14"/>
      <c r="I699" s="14"/>
      <c r="J699" s="15"/>
      <c r="K699" s="15"/>
      <c r="L699" s="15"/>
      <c r="M699" s="3"/>
    </row>
    <row r="700" spans="1:13">
      <c r="A700" s="11"/>
      <c r="B700" s="22"/>
      <c r="C700" s="12"/>
      <c r="D700" s="13"/>
      <c r="E700" s="11"/>
      <c r="F700" s="11"/>
      <c r="G700" s="14"/>
      <c r="H700" s="14"/>
      <c r="I700" s="14"/>
      <c r="J700" s="15"/>
      <c r="K700" s="15"/>
      <c r="L700" s="15"/>
      <c r="M700" s="3"/>
    </row>
    <row r="701" spans="1:13">
      <c r="A701" s="11"/>
      <c r="B701" s="22"/>
      <c r="C701" s="12"/>
      <c r="D701" s="13"/>
      <c r="E701" s="11"/>
      <c r="F701" s="11"/>
      <c r="G701" s="14"/>
      <c r="H701" s="14"/>
      <c r="I701" s="14"/>
      <c r="J701" s="15"/>
      <c r="K701" s="15"/>
      <c r="L701" s="15"/>
      <c r="M701" s="3"/>
    </row>
    <row r="702" spans="1:13">
      <c r="A702" s="11"/>
      <c r="B702" s="22"/>
      <c r="C702" s="12"/>
      <c r="D702" s="13"/>
      <c r="E702" s="11"/>
      <c r="F702" s="11"/>
      <c r="G702" s="14"/>
      <c r="H702" s="14"/>
      <c r="I702" s="14"/>
      <c r="J702" s="15"/>
      <c r="K702" s="15"/>
      <c r="L702" s="15"/>
      <c r="M702" s="3"/>
    </row>
    <row r="703" spans="1:13">
      <c r="A703" s="11"/>
      <c r="B703" s="22"/>
      <c r="C703" s="12"/>
      <c r="D703" s="13"/>
      <c r="E703" s="11"/>
      <c r="F703" s="11"/>
      <c r="G703" s="14"/>
      <c r="H703" s="14"/>
      <c r="I703" s="14"/>
      <c r="J703" s="15"/>
      <c r="K703" s="15"/>
      <c r="L703" s="15"/>
      <c r="M703" s="3"/>
    </row>
    <row r="704" spans="1:13">
      <c r="A704" s="11"/>
      <c r="B704" s="22"/>
      <c r="C704" s="12"/>
      <c r="D704" s="13"/>
      <c r="E704" s="11"/>
      <c r="F704" s="11"/>
      <c r="G704" s="14"/>
      <c r="H704" s="14"/>
      <c r="I704" s="14"/>
      <c r="J704" s="15"/>
      <c r="K704" s="15"/>
      <c r="L704" s="15"/>
      <c r="M704" s="3"/>
    </row>
    <row r="705" spans="1:13">
      <c r="A705" s="11"/>
      <c r="B705" s="22"/>
      <c r="C705" s="12"/>
      <c r="D705" s="13"/>
      <c r="E705" s="11"/>
      <c r="F705" s="11"/>
      <c r="G705" s="14"/>
      <c r="H705" s="14"/>
      <c r="I705" s="14"/>
      <c r="J705" s="15"/>
      <c r="K705" s="15"/>
      <c r="L705" s="15"/>
      <c r="M705" s="3"/>
    </row>
    <row r="706" spans="1:13">
      <c r="A706" s="11"/>
      <c r="B706" s="22"/>
      <c r="C706" s="12"/>
      <c r="D706" s="13"/>
      <c r="E706" s="11"/>
      <c r="F706" s="11"/>
      <c r="G706" s="14"/>
      <c r="H706" s="14"/>
      <c r="I706" s="14"/>
      <c r="J706" s="15"/>
      <c r="K706" s="15"/>
      <c r="L706" s="15"/>
      <c r="M706" s="3"/>
    </row>
    <row r="707" spans="1:13">
      <c r="A707" s="11"/>
      <c r="B707" s="22"/>
      <c r="C707" s="12"/>
      <c r="D707" s="13"/>
      <c r="E707" s="11"/>
      <c r="F707" s="11"/>
      <c r="G707" s="14"/>
      <c r="H707" s="14"/>
      <c r="I707" s="14"/>
      <c r="J707" s="15"/>
      <c r="K707" s="15"/>
      <c r="L707" s="15"/>
      <c r="M707" s="3"/>
    </row>
    <row r="708" spans="1:13">
      <c r="A708" s="11"/>
      <c r="B708" s="22"/>
      <c r="C708" s="12"/>
      <c r="D708" s="13"/>
      <c r="E708" s="11"/>
      <c r="F708" s="11"/>
      <c r="G708" s="14"/>
      <c r="H708" s="14"/>
      <c r="I708" s="14"/>
      <c r="J708" s="15"/>
      <c r="K708" s="15"/>
      <c r="L708" s="15"/>
      <c r="M708" s="3"/>
    </row>
    <row r="709" spans="1:13">
      <c r="A709" s="11"/>
      <c r="B709" s="22"/>
      <c r="C709" s="12"/>
      <c r="D709" s="13"/>
      <c r="E709" s="11"/>
      <c r="F709" s="11"/>
      <c r="G709" s="14"/>
      <c r="H709" s="14"/>
      <c r="I709" s="14"/>
      <c r="J709" s="15"/>
      <c r="K709" s="15"/>
      <c r="L709" s="15"/>
      <c r="M709" s="3"/>
    </row>
    <row r="710" spans="1:13">
      <c r="A710" s="11"/>
      <c r="B710" s="22"/>
      <c r="C710" s="12"/>
      <c r="D710" s="13"/>
      <c r="E710" s="11"/>
      <c r="F710" s="11"/>
      <c r="G710" s="14"/>
      <c r="H710" s="14"/>
      <c r="I710" s="14"/>
      <c r="J710" s="15"/>
      <c r="K710" s="15"/>
      <c r="L710" s="15"/>
      <c r="M710" s="3"/>
    </row>
    <row r="711" spans="1:13">
      <c r="A711" s="11"/>
      <c r="B711" s="22"/>
      <c r="C711" s="12"/>
      <c r="D711" s="13"/>
      <c r="E711" s="11"/>
      <c r="F711" s="11"/>
      <c r="G711" s="14"/>
      <c r="H711" s="14"/>
      <c r="I711" s="14"/>
      <c r="J711" s="15"/>
      <c r="K711" s="15"/>
      <c r="L711" s="15"/>
      <c r="M711" s="3"/>
    </row>
    <row r="712" spans="1:13">
      <c r="A712" s="1"/>
      <c r="B712" s="1"/>
      <c r="C712" s="1"/>
      <c r="D712" s="8"/>
      <c r="E712" s="1"/>
      <c r="F712" s="1"/>
      <c r="G712" s="1"/>
      <c r="H712" s="1"/>
      <c r="I712" s="1"/>
      <c r="J712" s="1"/>
      <c r="K712" s="1"/>
      <c r="L712" s="1"/>
      <c r="M712" s="1"/>
    </row>
    <row r="713" spans="1:13">
      <c r="A713" s="1"/>
      <c r="B713" s="1"/>
      <c r="C713" s="1"/>
      <c r="D713" s="8"/>
      <c r="E713" s="1"/>
      <c r="F713" s="1"/>
      <c r="G713" s="1"/>
      <c r="H713" s="1"/>
      <c r="I713" s="1"/>
      <c r="J713" s="1"/>
      <c r="K713" s="1"/>
      <c r="L713" s="1"/>
      <c r="M713" s="1"/>
    </row>
  </sheetData>
  <autoFilter ref="A6:M283"/>
  <mergeCells count="4">
    <mergeCell ref="A5:C5"/>
    <mergeCell ref="E145:L145"/>
    <mergeCell ref="E276:L276"/>
    <mergeCell ref="D265:L265"/>
  </mergeCells>
  <dataValidations count="3">
    <dataValidation type="list" allowBlank="1" showInputMessage="1" showErrorMessage="1" sqref="G277:G711 G266:G275 G264 G220:G229 G260:G262 G255:G258 G253 G246:G251 G239:G244 G231:G237 G207:G218 G199:G205 G186:G195 G177:G184 G121:G137 G117:G119 G113:G114 G106:G111 G97:G104 G88:G95 G84:G86 G72:G82 G69:G70 G67 G63:G65 G60:G61 G58 G10:G56 G8 G157:G160 G162:G165 G172:G175 G139 G146:G148 G151:G154 G144 G141 G168:G170">
      <formula1>$T$21:$T$26</formula1>
    </dataValidation>
    <dataValidation type="list" allowBlank="1" showInputMessage="1" showErrorMessage="1" sqref="G7">
      <formula1>$T$6:$T$10</formula1>
    </dataValidation>
    <dataValidation type="list" allowBlank="1" showInputMessage="1" showErrorMessage="1" sqref="G9">
      <formula1>$T$21:$T$27</formula1>
    </dataValidation>
  </dataValidations>
  <pageMargins left="0.70866141732283472" right="0.70866141732283472" top="0.78740157480314965" bottom="0.78740157480314965" header="0.31496062992125984" footer="0.31496062992125984"/>
  <pageSetup paperSize="9" scale="43" fitToHeight="30"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Tabelle1!Druckbereich</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dc:creator>
  <cp:lastModifiedBy>wuschu</cp:lastModifiedBy>
  <cp:lastPrinted>2011-03-09T15:09:49Z</cp:lastPrinted>
  <dcterms:created xsi:type="dcterms:W3CDTF">2011-03-03T09:56:32Z</dcterms:created>
  <dcterms:modified xsi:type="dcterms:W3CDTF">2011-03-11T10:43:55Z</dcterms:modified>
</cp:coreProperties>
</file>